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tabRatio="599" activeTab="0"/>
  </bookViews>
  <sheets>
    <sheet name="DRUZSTV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<sst xmlns="http://schemas.openxmlformats.org/spreadsheetml/2006/main" count="255" uniqueCount="207">
  <si>
    <t xml:space="preserve"> </t>
  </si>
  <si>
    <t>Horse</t>
  </si>
  <si>
    <t>Place</t>
  </si>
  <si>
    <t>CZE</t>
  </si>
  <si>
    <t>Prize money:</t>
  </si>
  <si>
    <t xml:space="preserve">    all in the EUR</t>
  </si>
  <si>
    <t>GER</t>
  </si>
  <si>
    <t>SWE</t>
  </si>
  <si>
    <t>Dobretsberger</t>
  </si>
  <si>
    <t>Charlotte</t>
  </si>
  <si>
    <t>AUT</t>
  </si>
  <si>
    <t>Excalibur MT</t>
  </si>
  <si>
    <t>Guffens</t>
  </si>
  <si>
    <t xml:space="preserve">Jana </t>
  </si>
  <si>
    <t>BEL</t>
  </si>
  <si>
    <t>Adorable van Het Heidehof</t>
  </si>
  <si>
    <t>Steeman</t>
  </si>
  <si>
    <t xml:space="preserve">Valentine </t>
  </si>
  <si>
    <t>Nevada D Heure</t>
  </si>
  <si>
    <t>Van Dooren</t>
  </si>
  <si>
    <t xml:space="preserve">Tiffany </t>
  </si>
  <si>
    <t>Bachelor Van De Dwerse Hagen</t>
  </si>
  <si>
    <t>Erbekova</t>
  </si>
  <si>
    <t>Sabina</t>
  </si>
  <si>
    <t>Johanka 2</t>
  </si>
  <si>
    <t>Prihoda</t>
  </si>
  <si>
    <t xml:space="preserve">Miloslav </t>
  </si>
  <si>
    <t>Gomba</t>
  </si>
  <si>
    <t>Machovec</t>
  </si>
  <si>
    <t xml:space="preserve">Jiri </t>
  </si>
  <si>
    <t>Alnaki xx</t>
  </si>
  <si>
    <t>Zackova</t>
  </si>
  <si>
    <t xml:space="preserve">Barbora </t>
  </si>
  <si>
    <t>Frey</t>
  </si>
  <si>
    <t>FRA</t>
  </si>
  <si>
    <t>Chabanne</t>
  </si>
  <si>
    <t xml:space="preserve">Margot </t>
  </si>
  <si>
    <t>Mitou du Mas</t>
  </si>
  <si>
    <t>Nicolas</t>
  </si>
  <si>
    <t xml:space="preserve">Astier </t>
  </si>
  <si>
    <t>Jhakti du Janlie</t>
  </si>
  <si>
    <t>Valteau</t>
  </si>
  <si>
    <t xml:space="preserve">Edouard </t>
  </si>
  <si>
    <t>Nuage d ´Argent</t>
  </si>
  <si>
    <t>Vuillemin</t>
  </si>
  <si>
    <t xml:space="preserve">Jennifer </t>
  </si>
  <si>
    <t>Joie d ´Helby</t>
  </si>
  <si>
    <t>Buck</t>
  </si>
  <si>
    <t>Sonja</t>
  </si>
  <si>
    <t>Ohio</t>
  </si>
  <si>
    <t>Deparade</t>
  </si>
  <si>
    <t xml:space="preserve">Sabine </t>
  </si>
  <si>
    <t>Khira De</t>
  </si>
  <si>
    <t>Füllgraebe</t>
  </si>
  <si>
    <t xml:space="preserve">Freya </t>
  </si>
  <si>
    <t>Oje Oje</t>
  </si>
  <si>
    <t>Roth</t>
  </si>
  <si>
    <t xml:space="preserve">Franziska </t>
  </si>
  <si>
    <t>Dictus J</t>
  </si>
  <si>
    <t>Llewellyn</t>
  </si>
  <si>
    <t>Emily</t>
  </si>
  <si>
    <t>GBR</t>
  </si>
  <si>
    <t>Society Spice</t>
  </si>
  <si>
    <t>Parker</t>
  </si>
  <si>
    <t xml:space="preserve">Emily </t>
  </si>
  <si>
    <t>Treefers</t>
  </si>
  <si>
    <t>Collet</t>
  </si>
  <si>
    <t xml:space="preserve">Laura </t>
  </si>
  <si>
    <t>McEwen</t>
  </si>
  <si>
    <t>Tom</t>
  </si>
  <si>
    <t>Major Sweep</t>
  </si>
  <si>
    <t>HUN</t>
  </si>
  <si>
    <t>Szabo</t>
  </si>
  <si>
    <t xml:space="preserve">Brigitta </t>
  </si>
  <si>
    <t>Oktogon</t>
  </si>
  <si>
    <t>Bakonyi</t>
  </si>
  <si>
    <t xml:space="preserve">Noemi </t>
  </si>
  <si>
    <t>Ben Fox</t>
  </si>
  <si>
    <t>Pinter</t>
  </si>
  <si>
    <t>Vanda</t>
  </si>
  <si>
    <t>Gidran Sovanka</t>
  </si>
  <si>
    <t>Tuska</t>
  </si>
  <si>
    <t xml:space="preserve">Peter </t>
  </si>
  <si>
    <t>Zengo</t>
  </si>
  <si>
    <t>Dennehy</t>
  </si>
  <si>
    <t xml:space="preserve">Tim </t>
  </si>
  <si>
    <t>IRL</t>
  </si>
  <si>
    <t>Decent Gamble</t>
  </si>
  <si>
    <t>Hannigan</t>
  </si>
  <si>
    <t>First Mate</t>
  </si>
  <si>
    <t>Morrison</t>
  </si>
  <si>
    <t xml:space="preserve">Brian </t>
  </si>
  <si>
    <t>Jail Breaker</t>
  </si>
  <si>
    <t>Benatti</t>
  </si>
  <si>
    <t>Stella</t>
  </si>
  <si>
    <t>ITA</t>
  </si>
  <si>
    <t>Miss Wanted Fast</t>
  </si>
  <si>
    <t>Ceccatelli</t>
  </si>
  <si>
    <t xml:space="preserve">Giulia </t>
  </si>
  <si>
    <t>Akaroa</t>
  </si>
  <si>
    <t>Fioravanti</t>
  </si>
  <si>
    <t xml:space="preserve">Stefano </t>
  </si>
  <si>
    <t>Nodin D´Orval</t>
  </si>
  <si>
    <t>Luciani</t>
  </si>
  <si>
    <t>Mattia</t>
  </si>
  <si>
    <t>Flying Brinkmann</t>
  </si>
  <si>
    <t>Bary</t>
  </si>
  <si>
    <t>Bobbie</t>
  </si>
  <si>
    <t>NED</t>
  </si>
  <si>
    <t>Querido van het Edehof</t>
  </si>
  <si>
    <t>Pen</t>
  </si>
  <si>
    <t xml:space="preserve">Elaine </t>
  </si>
  <si>
    <t>Vira</t>
  </si>
  <si>
    <t>Valk</t>
  </si>
  <si>
    <t xml:space="preserve">Justus </t>
  </si>
  <si>
    <t>Hollandsche Lianaville</t>
  </si>
  <si>
    <t>Smolenska</t>
  </si>
  <si>
    <t xml:space="preserve">Jagoda </t>
  </si>
  <si>
    <t>POL</t>
  </si>
  <si>
    <t>Lublin</t>
  </si>
  <si>
    <t>Walecki</t>
  </si>
  <si>
    <t xml:space="preserve">Kajetan </t>
  </si>
  <si>
    <t>Bachus</t>
  </si>
  <si>
    <t>Lipkowski</t>
  </si>
  <si>
    <t>Jerzy</t>
  </si>
  <si>
    <t>Nokia</t>
  </si>
  <si>
    <t>Pawlak</t>
  </si>
  <si>
    <t xml:space="preserve">Joanna </t>
  </si>
  <si>
    <t>Djenne-S</t>
  </si>
  <si>
    <t>Menshicova</t>
  </si>
  <si>
    <t xml:space="preserve">Julia </t>
  </si>
  <si>
    <t>RUS</t>
  </si>
  <si>
    <t>Valeria</t>
  </si>
  <si>
    <t>Golovtsikov</t>
  </si>
  <si>
    <t xml:space="preserve">Ivan </t>
  </si>
  <si>
    <t>Plastika</t>
  </si>
  <si>
    <t>Borisov</t>
  </si>
  <si>
    <t xml:space="preserve">Alexander </t>
  </si>
  <si>
    <t>Rederiks</t>
  </si>
  <si>
    <t>Pinedo Sendagorta</t>
  </si>
  <si>
    <t xml:space="preserve">Cristina </t>
  </si>
  <si>
    <t>ESP</t>
  </si>
  <si>
    <t>Helena XII</t>
  </si>
  <si>
    <t>Blasco Botin</t>
  </si>
  <si>
    <t xml:space="preserve">Gonzato </t>
  </si>
  <si>
    <t>The Astronomer</t>
  </si>
  <si>
    <t>Benitez Valle</t>
  </si>
  <si>
    <t xml:space="preserve">Esteban </t>
  </si>
  <si>
    <t>Sea Romani</t>
  </si>
  <si>
    <t>Staam</t>
  </si>
  <si>
    <t xml:space="preserve">Amanda </t>
  </si>
  <si>
    <t>Highlander KLT</t>
  </si>
  <si>
    <t>Andersen</t>
  </si>
  <si>
    <t xml:space="preserve">Frida </t>
  </si>
  <si>
    <t>Herta</t>
  </si>
  <si>
    <t>Melin</t>
  </si>
  <si>
    <t xml:space="preserve">Hannes </t>
  </si>
  <si>
    <t>Gaston KLG</t>
  </si>
  <si>
    <t>Forsberg</t>
  </si>
  <si>
    <t xml:space="preserve">Christoffer </t>
  </si>
  <si>
    <t>Grafman</t>
  </si>
  <si>
    <t>Attinger</t>
  </si>
  <si>
    <t xml:space="preserve">Patrizia </t>
  </si>
  <si>
    <t>SUI</t>
  </si>
  <si>
    <t>Raumalpha</t>
  </si>
  <si>
    <t>Gambirasio</t>
  </si>
  <si>
    <t>Jasmin</t>
  </si>
  <si>
    <t>Fiero II CH</t>
  </si>
  <si>
    <t>Ludi</t>
  </si>
  <si>
    <t xml:space="preserve">Ilona </t>
  </si>
  <si>
    <t>Apart III CH</t>
  </si>
  <si>
    <t>Vogg</t>
  </si>
  <si>
    <t xml:space="preserve">Felix </t>
  </si>
  <si>
    <t>Touch of Sportsfield</t>
  </si>
  <si>
    <t xml:space="preserve">Scala                          </t>
  </si>
  <si>
    <t xml:space="preserve"> Fred </t>
  </si>
  <si>
    <t>Hedonist</t>
  </si>
  <si>
    <t>Fernhill Cristal</t>
  </si>
  <si>
    <t>EVENTING CHAMPIONSHIP</t>
  </si>
  <si>
    <t xml:space="preserve">CHAMPIONNAT DE CONCOURS COMPLET </t>
  </si>
  <si>
    <t>Place: Pardubice (CZE)</t>
  </si>
  <si>
    <t>Country</t>
  </si>
  <si>
    <t>Rider</t>
  </si>
  <si>
    <t>TOTAL</t>
  </si>
  <si>
    <r>
      <t xml:space="preserve">Teams started the championship / </t>
    </r>
    <r>
      <rPr>
        <i/>
        <sz val="10"/>
        <rFont val="Verdana"/>
        <family val="2"/>
      </rPr>
      <t>Equipes ont pris le départ</t>
    </r>
  </si>
  <si>
    <r>
      <t xml:space="preserve">Teams completed the competition / </t>
    </r>
    <r>
      <rPr>
        <i/>
        <sz val="10"/>
        <rFont val="Verdana"/>
        <family val="2"/>
      </rPr>
      <t>Equipes ont terminé</t>
    </r>
  </si>
  <si>
    <t>Dates: 29.7. - 1. 8. 2010</t>
  </si>
  <si>
    <t>ELIM</t>
  </si>
  <si>
    <t>RET</t>
  </si>
  <si>
    <t>Dress.</t>
  </si>
  <si>
    <t>Endur.test</t>
  </si>
  <si>
    <t>Parkur</t>
  </si>
  <si>
    <r>
      <t xml:space="preserve">TEAM CHAMPIONSHIP / </t>
    </r>
    <r>
      <rPr>
        <b/>
        <i/>
        <sz val="10"/>
        <rFont val="Arial"/>
        <family val="2"/>
      </rPr>
      <t>CHAMPIONNAT PAR EQUIPE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</si>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</sst>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SFr.&quot;;\-#,##0\ &quot;SFr.&quot;"/>
    <numFmt numFmtId="179" formatCode="#,##0\ &quot;SFr.&quot;;[Red]\-#,##0\ &quot;SFr.&quot;"/>
    <numFmt numFmtId="180" formatCode="#,##0.00\ &quot;SFr.&quot;;\-#,##0.00\ &quot;SFr.&quot;"/>
    <numFmt numFmtId="181" formatCode="#,##0.00\ &quot;SFr.&quot;;[Red]\-#,##0.00\ &quot;SFr.&quot;"/>
    <numFmt numFmtId="182" formatCode="_-* #,##0\ &quot;SFr.&quot;_-;\-* #,##0\ &quot;SFr.&quot;_-;_-* &quot;-&quot;\ &quot;SFr.&quot;_-;_-@_-"/>
    <numFmt numFmtId="183" formatCode="_-* #,##0\ _S_F_r_._-;\-* #,##0\ _S_F_r_._-;_-* &quot;-&quot;\ _S_F_r_._-;_-@_-"/>
    <numFmt numFmtId="184" formatCode="_-* #,##0.00\ &quot;SFr.&quot;_-;\-* #,##0.00\ &quot;SFr.&quot;_-;_-* &quot;-&quot;??\ &quot;SFr.&quot;_-;_-@_-"/>
    <numFmt numFmtId="185" formatCode="_-* #,##0.00\ _S_F_r_._-;\-* #,##0.00\ _S_F_r_._-;_-* &quot;-&quot;??\ _S_F_r_._-;_-@_-"/>
    <numFmt numFmtId="186" formatCode="0.0%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 quotePrefix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 quotePrefix="1">
      <alignment horizontal="right" vertical="center"/>
    </xf>
    <xf numFmtId="2" fontId="1" fillId="0" borderId="0" xfId="0" applyNumberFormat="1" applyFont="1" applyBorder="1" applyAlignment="1" quotePrefix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0" fontId="1" fillId="0" borderId="0" xfId="47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2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 quotePrefix="1">
      <alignment horizontal="center" vertical="center"/>
    </xf>
    <xf numFmtId="2" fontId="6" fillId="0" borderId="0" xfId="0" applyNumberFormat="1" applyFont="1" applyBorder="1" applyAlignment="1" quotePrefix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8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8.00390625" style="0" customWidth="1"/>
    <col min="2" max="2" width="7.57421875" style="0" customWidth="1"/>
    <col min="4" max="4" width="15.8515625" style="0" customWidth="1"/>
    <col min="5" max="5" width="18.8515625" style="0" customWidth="1"/>
    <col min="6" max="6" width="32.421875" style="0" customWidth="1"/>
    <col min="7" max="7" width="8.421875" style="0" customWidth="1"/>
    <col min="8" max="8" width="9.28125" style="0" customWidth="1"/>
    <col min="10" max="10" width="12.00390625" style="6" customWidth="1"/>
    <col min="11" max="15" width="12.00390625" style="0" customWidth="1"/>
    <col min="16" max="16" width="64.28125" style="0" customWidth="1"/>
    <col min="19" max="19" width="18.57421875" style="0" customWidth="1"/>
    <col min="22" max="22" width="27.8515625" style="0" customWidth="1"/>
  </cols>
  <sheetData>
    <row r="1" spans="1:16" ht="15.75">
      <c r="A1" s="64" t="s">
        <v>178</v>
      </c>
      <c r="B1" s="64"/>
      <c r="C1" s="64"/>
      <c r="D1" s="64"/>
      <c r="E1" s="64"/>
      <c r="F1" s="64"/>
      <c r="G1" s="64"/>
      <c r="H1" s="64"/>
      <c r="I1" s="64"/>
      <c r="J1" s="64"/>
      <c r="K1" s="12"/>
      <c r="L1" s="12"/>
      <c r="M1" s="12"/>
      <c r="N1" s="12"/>
      <c r="O1" s="12"/>
      <c r="P1" s="13"/>
    </row>
    <row r="2" spans="1:16" ht="15">
      <c r="A2" s="65" t="s">
        <v>179</v>
      </c>
      <c r="B2" s="66"/>
      <c r="C2" s="66"/>
      <c r="D2" s="66"/>
      <c r="E2" s="66"/>
      <c r="F2" s="66"/>
      <c r="G2" s="66"/>
      <c r="H2" s="66"/>
      <c r="I2" s="66"/>
      <c r="J2" s="66"/>
      <c r="K2" s="14"/>
      <c r="L2" s="14"/>
      <c r="M2" s="14"/>
      <c r="N2" s="14"/>
      <c r="O2" s="14"/>
      <c r="P2" s="13"/>
    </row>
    <row r="3" spans="1:16" ht="15.75">
      <c r="A3" s="64" t="s">
        <v>186</v>
      </c>
      <c r="B3" s="66"/>
      <c r="C3" s="66"/>
      <c r="D3" s="66"/>
      <c r="E3" s="66"/>
      <c r="F3" s="66"/>
      <c r="G3" s="66"/>
      <c r="H3" s="66"/>
      <c r="I3" s="66"/>
      <c r="J3" s="66"/>
      <c r="K3" s="14"/>
      <c r="L3" s="14"/>
      <c r="M3" s="14"/>
      <c r="N3" s="14"/>
      <c r="O3" s="14"/>
      <c r="P3" s="13"/>
    </row>
    <row r="4" spans="1:16" ht="15.75">
      <c r="A4" s="64" t="s">
        <v>180</v>
      </c>
      <c r="B4" s="66"/>
      <c r="C4" s="66"/>
      <c r="D4" s="66"/>
      <c r="E4" s="66"/>
      <c r="F4" s="66"/>
      <c r="G4" s="66"/>
      <c r="H4" s="66"/>
      <c r="I4" s="66"/>
      <c r="J4" s="66"/>
      <c r="K4" s="14"/>
      <c r="L4" s="14"/>
      <c r="M4" s="14"/>
      <c r="N4" s="14"/>
      <c r="O4" s="14"/>
      <c r="P4" s="13"/>
    </row>
    <row r="5" spans="1:16" ht="12.75">
      <c r="A5" s="67" t="s">
        <v>192</v>
      </c>
      <c r="B5" s="66"/>
      <c r="C5" s="66"/>
      <c r="D5" s="66"/>
      <c r="E5" s="66"/>
      <c r="F5" s="66"/>
      <c r="G5" s="66"/>
      <c r="H5" s="66"/>
      <c r="I5" s="66"/>
      <c r="J5" s="66"/>
      <c r="K5" s="14"/>
      <c r="L5" s="14"/>
      <c r="M5" s="14"/>
      <c r="N5" s="14"/>
      <c r="O5" s="14"/>
      <c r="P5" s="13"/>
    </row>
    <row r="6" spans="1:16" ht="12.75">
      <c r="A6" s="51"/>
      <c r="B6" s="51" t="s">
        <v>0</v>
      </c>
      <c r="C6" s="50"/>
      <c r="D6" s="50"/>
      <c r="E6" s="51"/>
      <c r="F6" s="51"/>
      <c r="G6" s="51"/>
      <c r="H6" s="51"/>
      <c r="I6" s="51"/>
      <c r="J6" s="52"/>
      <c r="K6" s="16"/>
      <c r="L6" s="16"/>
      <c r="M6" s="16"/>
      <c r="N6" s="16"/>
      <c r="O6" s="16"/>
      <c r="P6" s="13"/>
    </row>
    <row r="7" spans="1:22" ht="12.75">
      <c r="A7" s="53"/>
      <c r="B7" s="53"/>
      <c r="C7" s="54" t="s">
        <v>181</v>
      </c>
      <c r="D7" s="53" t="s">
        <v>182</v>
      </c>
      <c r="E7" s="7"/>
      <c r="F7" s="53" t="s">
        <v>1</v>
      </c>
      <c r="G7" s="53" t="s">
        <v>189</v>
      </c>
      <c r="H7" s="55" t="s">
        <v>190</v>
      </c>
      <c r="I7" s="55" t="s">
        <v>191</v>
      </c>
      <c r="J7" s="56" t="s">
        <v>183</v>
      </c>
      <c r="K7" s="17"/>
      <c r="L7" s="17"/>
      <c r="M7" s="17"/>
      <c r="N7" s="17"/>
      <c r="O7" s="17"/>
      <c r="P7" s="13"/>
      <c r="Q7" s="4">
        <v>2</v>
      </c>
      <c r="R7" s="9">
        <v>2</v>
      </c>
      <c r="S7" s="11" t="s">
        <v>12</v>
      </c>
      <c r="T7" s="11" t="s">
        <v>13</v>
      </c>
      <c r="U7" s="10" t="s">
        <v>14</v>
      </c>
      <c r="V7" s="11" t="s">
        <v>15</v>
      </c>
    </row>
    <row r="8" spans="1:22" ht="12.75">
      <c r="A8" s="53"/>
      <c r="B8" s="53"/>
      <c r="C8" s="54"/>
      <c r="D8" s="53"/>
      <c r="E8" s="7"/>
      <c r="F8" s="53"/>
      <c r="G8" s="53"/>
      <c r="H8" s="55"/>
      <c r="I8" s="55"/>
      <c r="J8" s="56"/>
      <c r="K8" s="17"/>
      <c r="L8" s="17"/>
      <c r="M8" s="17"/>
      <c r="N8" s="17"/>
      <c r="O8" s="17"/>
      <c r="P8" s="13"/>
      <c r="Q8" s="4"/>
      <c r="R8" s="9"/>
      <c r="S8" s="11"/>
      <c r="T8" s="11"/>
      <c r="U8" s="10"/>
      <c r="V8" s="11"/>
    </row>
    <row r="9" spans="1:22" ht="15.75">
      <c r="A9" s="63" t="s">
        <v>193</v>
      </c>
      <c r="B9" s="7">
        <v>11</v>
      </c>
      <c r="C9" s="50" t="s">
        <v>61</v>
      </c>
      <c r="D9" s="5" t="s">
        <v>63</v>
      </c>
      <c r="E9" s="5" t="s">
        <v>64</v>
      </c>
      <c r="F9" s="5" t="s">
        <v>65</v>
      </c>
      <c r="G9" s="48">
        <v>43.1</v>
      </c>
      <c r="H9" s="46">
        <v>0</v>
      </c>
      <c r="I9" s="46"/>
      <c r="J9" s="48">
        <f>SUM(G9:I9)</f>
        <v>43.1</v>
      </c>
      <c r="K9" s="17"/>
      <c r="L9" s="17"/>
      <c r="M9" s="17"/>
      <c r="N9" s="17"/>
      <c r="O9" s="17"/>
      <c r="P9" s="13"/>
      <c r="Q9" s="4"/>
      <c r="R9" s="9"/>
      <c r="S9" s="11"/>
      <c r="T9" s="11"/>
      <c r="U9" s="10"/>
      <c r="V9" s="11"/>
    </row>
    <row r="10" spans="1:22" ht="15.75">
      <c r="A10" s="63"/>
      <c r="B10" s="7"/>
      <c r="C10" s="7"/>
      <c r="D10" s="5" t="s">
        <v>59</v>
      </c>
      <c r="E10" s="5" t="s">
        <v>60</v>
      </c>
      <c r="F10" s="5" t="s">
        <v>62</v>
      </c>
      <c r="G10" s="57">
        <v>46.1</v>
      </c>
      <c r="H10" s="46">
        <v>1.2</v>
      </c>
      <c r="I10" s="46"/>
      <c r="J10" s="48">
        <f>SUM(G10:I10)</f>
        <v>47.300000000000004</v>
      </c>
      <c r="K10" s="17"/>
      <c r="L10" s="17"/>
      <c r="M10" s="17"/>
      <c r="N10" s="17"/>
      <c r="O10" s="17"/>
      <c r="P10" s="13"/>
      <c r="Q10" s="4"/>
      <c r="R10" s="9"/>
      <c r="S10" s="11"/>
      <c r="T10" s="11"/>
      <c r="U10" s="10"/>
      <c r="V10" s="11"/>
    </row>
    <row r="11" spans="1:22" ht="15.75">
      <c r="A11" s="63"/>
      <c r="B11" s="51"/>
      <c r="C11" s="7"/>
      <c r="D11" s="5" t="s">
        <v>68</v>
      </c>
      <c r="E11" s="5" t="s">
        <v>69</v>
      </c>
      <c r="F11" s="5" t="s">
        <v>70</v>
      </c>
      <c r="G11" s="57">
        <v>51.1</v>
      </c>
      <c r="H11" s="46">
        <v>0</v>
      </c>
      <c r="I11" s="46"/>
      <c r="J11" s="48">
        <f>SUM(G11:I11)</f>
        <v>51.1</v>
      </c>
      <c r="K11" s="17"/>
      <c r="L11" s="17"/>
      <c r="M11" s="17"/>
      <c r="N11" s="17"/>
      <c r="O11" s="17"/>
      <c r="P11" s="13"/>
      <c r="Q11" s="4"/>
      <c r="R11" s="9"/>
      <c r="S11" s="11"/>
      <c r="T11" s="11"/>
      <c r="U11" s="10"/>
      <c r="V11" s="11"/>
    </row>
    <row r="12" spans="1:22" ht="15.75">
      <c r="A12" s="63"/>
      <c r="B12" s="51"/>
      <c r="C12" s="50"/>
      <c r="D12" s="5" t="s">
        <v>66</v>
      </c>
      <c r="E12" s="5" t="s">
        <v>67</v>
      </c>
      <c r="F12" s="5" t="s">
        <v>177</v>
      </c>
      <c r="G12" s="57">
        <v>50.2</v>
      </c>
      <c r="H12" s="46">
        <v>1.2</v>
      </c>
      <c r="I12" s="46"/>
      <c r="J12" s="48">
        <f>SUM(G12:I12)</f>
        <v>51.400000000000006</v>
      </c>
      <c r="K12" s="17"/>
      <c r="L12" s="17"/>
      <c r="M12" s="17"/>
      <c r="N12" s="17"/>
      <c r="O12" s="17"/>
      <c r="P12" s="13"/>
      <c r="Q12" s="4"/>
      <c r="R12" s="9"/>
      <c r="S12" s="11"/>
      <c r="T12" s="11"/>
      <c r="U12" s="10"/>
      <c r="V12" s="11"/>
    </row>
    <row r="13" spans="1:22" ht="15.75">
      <c r="A13" s="63"/>
      <c r="B13" s="51"/>
      <c r="C13" s="50"/>
      <c r="D13" s="7"/>
      <c r="E13" s="7"/>
      <c r="F13" s="7"/>
      <c r="G13" s="48"/>
      <c r="H13" s="46"/>
      <c r="I13" s="46"/>
      <c r="J13" s="58">
        <f>SUM(J9:J11)</f>
        <v>141.5</v>
      </c>
      <c r="K13" s="17"/>
      <c r="L13" s="17"/>
      <c r="M13" s="17"/>
      <c r="N13" s="17"/>
      <c r="O13" s="17"/>
      <c r="P13" s="13"/>
      <c r="Q13" s="4"/>
      <c r="R13" s="9"/>
      <c r="S13" s="11"/>
      <c r="T13" s="11"/>
      <c r="U13" s="10"/>
      <c r="V13" s="11"/>
    </row>
    <row r="14" spans="1:22" ht="15.75">
      <c r="A14" s="63"/>
      <c r="B14" s="51"/>
      <c r="C14" s="50"/>
      <c r="D14" s="50"/>
      <c r="E14" s="7"/>
      <c r="F14" s="7"/>
      <c r="G14" s="48"/>
      <c r="H14" s="59"/>
      <c r="I14" s="59"/>
      <c r="J14" s="60"/>
      <c r="K14" s="19"/>
      <c r="L14" s="9"/>
      <c r="O14" s="4"/>
      <c r="Q14" s="4">
        <v>3</v>
      </c>
      <c r="R14" s="9">
        <v>3</v>
      </c>
      <c r="S14" s="11" t="s">
        <v>16</v>
      </c>
      <c r="T14" s="11" t="s">
        <v>17</v>
      </c>
      <c r="U14" s="10" t="s">
        <v>14</v>
      </c>
      <c r="V14" s="11" t="s">
        <v>18</v>
      </c>
    </row>
    <row r="15" spans="1:22" ht="15.75">
      <c r="A15" s="8" t="s">
        <v>194</v>
      </c>
      <c r="B15" s="51">
        <v>1</v>
      </c>
      <c r="C15" s="4" t="s">
        <v>6</v>
      </c>
      <c r="D15" s="5" t="s">
        <v>47</v>
      </c>
      <c r="E15" s="5" t="s">
        <v>48</v>
      </c>
      <c r="F15" s="5" t="s">
        <v>49</v>
      </c>
      <c r="G15" s="57">
        <v>43.7</v>
      </c>
      <c r="H15" s="46">
        <v>0</v>
      </c>
      <c r="I15" s="46"/>
      <c r="J15" s="48">
        <f>SUM(G15:I15)</f>
        <v>43.7</v>
      </c>
      <c r="L15" s="9"/>
      <c r="O15" s="4"/>
      <c r="Q15" s="4">
        <v>4</v>
      </c>
      <c r="R15" s="9">
        <v>4</v>
      </c>
      <c r="S15" s="5" t="s">
        <v>19</v>
      </c>
      <c r="T15" s="5" t="s">
        <v>20</v>
      </c>
      <c r="U15" s="4" t="s">
        <v>14</v>
      </c>
      <c r="V15" s="5" t="s">
        <v>21</v>
      </c>
    </row>
    <row r="16" spans="1:22" ht="15.75">
      <c r="A16" s="8"/>
      <c r="B16" s="51"/>
      <c r="C16" s="5"/>
      <c r="D16" s="5" t="s">
        <v>53</v>
      </c>
      <c r="E16" s="5" t="s">
        <v>54</v>
      </c>
      <c r="F16" s="5" t="s">
        <v>55</v>
      </c>
      <c r="G16" s="57">
        <v>46.3</v>
      </c>
      <c r="H16" s="46">
        <v>0</v>
      </c>
      <c r="I16" s="46"/>
      <c r="J16" s="48">
        <f>SUM(G16:I16)</f>
        <v>46.3</v>
      </c>
      <c r="L16" s="9"/>
      <c r="O16" s="4"/>
      <c r="Q16" s="4"/>
      <c r="R16" s="9"/>
      <c r="S16" s="5"/>
      <c r="T16" s="5"/>
      <c r="U16" s="4"/>
      <c r="V16" s="5"/>
    </row>
    <row r="17" spans="1:22" ht="15.75">
      <c r="A17" s="8"/>
      <c r="B17" s="51"/>
      <c r="C17" s="5"/>
      <c r="D17" s="5" t="s">
        <v>56</v>
      </c>
      <c r="E17" s="5" t="s">
        <v>57</v>
      </c>
      <c r="F17" s="5" t="s">
        <v>58</v>
      </c>
      <c r="G17" s="57">
        <v>51.9</v>
      </c>
      <c r="H17" s="46">
        <v>0</v>
      </c>
      <c r="I17" s="46"/>
      <c r="J17" s="48">
        <f>SUM(G17:I17)</f>
        <v>51.9</v>
      </c>
      <c r="L17" s="9"/>
      <c r="O17" s="4"/>
      <c r="Q17" s="4">
        <v>5</v>
      </c>
      <c r="R17" s="9">
        <v>53</v>
      </c>
      <c r="S17" s="5" t="s">
        <v>139</v>
      </c>
      <c r="T17" s="5" t="s">
        <v>140</v>
      </c>
      <c r="U17" s="4" t="s">
        <v>141</v>
      </c>
      <c r="V17" s="5" t="s">
        <v>142</v>
      </c>
    </row>
    <row r="18" spans="1:22" ht="15.75">
      <c r="A18" s="8"/>
      <c r="B18" s="51"/>
      <c r="C18" s="5"/>
      <c r="D18" s="5" t="s">
        <v>50</v>
      </c>
      <c r="E18" s="5" t="s">
        <v>51</v>
      </c>
      <c r="F18" s="5" t="s">
        <v>52</v>
      </c>
      <c r="G18" s="61">
        <v>60.4</v>
      </c>
      <c r="H18" s="46">
        <v>34.4</v>
      </c>
      <c r="I18" s="46"/>
      <c r="J18" s="48">
        <f>SUM(J17:J18)</f>
        <v>0</v>
      </c>
      <c r="L18" s="9"/>
      <c r="O18" s="4"/>
      <c r="Q18" s="4">
        <v>6</v>
      </c>
      <c r="R18" s="9">
        <v>54</v>
      </c>
      <c r="S18" s="5" t="s">
        <v>143</v>
      </c>
      <c r="T18" s="5" t="s">
        <v>144</v>
      </c>
      <c r="U18" s="4" t="s">
        <v>141</v>
      </c>
      <c r="V18" s="5" t="s">
        <v>145</v>
      </c>
    </row>
    <row r="19" spans="1:22" ht="15.75">
      <c r="A19" s="8"/>
      <c r="B19" s="51"/>
      <c r="C19" s="50"/>
      <c r="D19" s="7"/>
      <c r="E19" s="7"/>
      <c r="F19" s="7"/>
      <c r="G19" s="48"/>
      <c r="H19" s="48"/>
      <c r="I19" s="48"/>
      <c r="J19" s="49">
        <f>SUM(J15:J17)</f>
        <v>141.9</v>
      </c>
      <c r="L19" s="9"/>
      <c r="O19" s="4"/>
      <c r="Q19" s="4">
        <v>7</v>
      </c>
      <c r="R19" s="9">
        <v>55</v>
      </c>
      <c r="S19" s="5" t="s">
        <v>146</v>
      </c>
      <c r="T19" s="5" t="s">
        <v>147</v>
      </c>
      <c r="U19" s="4" t="s">
        <v>141</v>
      </c>
      <c r="V19" s="5" t="s">
        <v>148</v>
      </c>
    </row>
    <row r="20" spans="1:22" ht="15.75">
      <c r="A20" s="8"/>
      <c r="B20" s="7"/>
      <c r="C20" s="7"/>
      <c r="D20" s="7"/>
      <c r="E20" s="7"/>
      <c r="F20" s="7"/>
      <c r="G20" s="48"/>
      <c r="H20" s="48"/>
      <c r="I20" s="48"/>
      <c r="J20" s="48"/>
      <c r="L20" s="13"/>
      <c r="M20" s="13"/>
      <c r="N20" s="13"/>
      <c r="O20" s="13"/>
      <c r="P20" s="13"/>
      <c r="Q20" s="4"/>
      <c r="R20" s="9"/>
      <c r="S20" s="5"/>
      <c r="T20" s="5"/>
      <c r="U20" s="4"/>
      <c r="V20" s="5"/>
    </row>
    <row r="21" spans="1:17" ht="15.75">
      <c r="A21" s="8" t="s">
        <v>195</v>
      </c>
      <c r="B21" s="51">
        <v>5</v>
      </c>
      <c r="C21" s="50" t="s">
        <v>7</v>
      </c>
      <c r="D21" s="5" t="s">
        <v>155</v>
      </c>
      <c r="E21" s="5" t="s">
        <v>156</v>
      </c>
      <c r="F21" s="5" t="s">
        <v>157</v>
      </c>
      <c r="G21" s="57">
        <v>43.9</v>
      </c>
      <c r="H21" s="46">
        <v>0</v>
      </c>
      <c r="I21" s="46"/>
      <c r="J21" s="48">
        <f>SUM(G21:I21)</f>
        <v>43.9</v>
      </c>
      <c r="L21" s="22"/>
      <c r="M21" s="22"/>
      <c r="N21" s="22"/>
      <c r="O21" s="22"/>
      <c r="P21" s="4"/>
      <c r="Q21" s="4">
        <v>8</v>
      </c>
    </row>
    <row r="22" spans="1:17" ht="15.75">
      <c r="A22" s="8"/>
      <c r="B22" s="7"/>
      <c r="C22" s="50"/>
      <c r="D22" s="5" t="s">
        <v>152</v>
      </c>
      <c r="E22" s="5" t="s">
        <v>153</v>
      </c>
      <c r="F22" s="5" t="s">
        <v>154</v>
      </c>
      <c r="G22" s="57">
        <v>54.6</v>
      </c>
      <c r="H22" s="46">
        <v>0.8</v>
      </c>
      <c r="I22" s="46"/>
      <c r="J22" s="48">
        <f>SUM(G22:I22)</f>
        <v>55.4</v>
      </c>
      <c r="L22" s="22"/>
      <c r="M22" s="22"/>
      <c r="N22" s="22"/>
      <c r="O22" s="22"/>
      <c r="P22" s="4"/>
      <c r="Q22" s="4"/>
    </row>
    <row r="23" spans="1:17" ht="15.75">
      <c r="A23" s="8"/>
      <c r="B23" s="7"/>
      <c r="C23" s="50"/>
      <c r="D23" s="5" t="s">
        <v>158</v>
      </c>
      <c r="E23" s="5" t="s">
        <v>159</v>
      </c>
      <c r="F23" s="5" t="s">
        <v>160</v>
      </c>
      <c r="G23" s="57">
        <v>45.6</v>
      </c>
      <c r="H23" s="46">
        <v>20.4</v>
      </c>
      <c r="I23" s="46"/>
      <c r="J23" s="48">
        <f>SUM(G23:I23)</f>
        <v>66</v>
      </c>
      <c r="L23" s="22"/>
      <c r="M23" s="22"/>
      <c r="N23" s="22"/>
      <c r="O23" s="22"/>
      <c r="P23" s="4"/>
      <c r="Q23" s="4"/>
    </row>
    <row r="24" spans="1:17" ht="15.75">
      <c r="A24" s="8"/>
      <c r="B24" s="7"/>
      <c r="C24" s="7"/>
      <c r="D24" s="5" t="s">
        <v>149</v>
      </c>
      <c r="E24" s="5" t="s">
        <v>150</v>
      </c>
      <c r="F24" s="5" t="s">
        <v>151</v>
      </c>
      <c r="G24" s="57">
        <v>49.8</v>
      </c>
      <c r="H24" s="46">
        <v>36</v>
      </c>
      <c r="I24" s="46"/>
      <c r="J24" s="48">
        <f>SUM(G24:I24)</f>
        <v>85.8</v>
      </c>
      <c r="L24" s="22"/>
      <c r="M24" s="22"/>
      <c r="N24" s="22"/>
      <c r="O24" s="22"/>
      <c r="P24" s="4"/>
      <c r="Q24" s="4"/>
    </row>
    <row r="25" spans="1:17" ht="15.75">
      <c r="A25" s="8"/>
      <c r="B25" s="7"/>
      <c r="C25" s="50"/>
      <c r="D25" s="7"/>
      <c r="E25" s="7"/>
      <c r="F25" s="7"/>
      <c r="G25" s="48"/>
      <c r="H25" s="48"/>
      <c r="I25" s="46"/>
      <c r="J25" s="58">
        <f>SUM(J21:J23)</f>
        <v>165.3</v>
      </c>
      <c r="L25" s="22"/>
      <c r="M25" s="22"/>
      <c r="N25" s="22"/>
      <c r="O25" s="22"/>
      <c r="P25" s="4"/>
      <c r="Q25" s="4"/>
    </row>
    <row r="26" spans="1:17" ht="15.75">
      <c r="A26" s="8"/>
      <c r="B26" s="7"/>
      <c r="C26" s="7"/>
      <c r="D26" s="7"/>
      <c r="E26" s="7"/>
      <c r="F26" s="7"/>
      <c r="G26" s="48"/>
      <c r="H26" s="48"/>
      <c r="I26" s="48"/>
      <c r="J26" s="48"/>
      <c r="L26" s="22"/>
      <c r="M26" s="22"/>
      <c r="N26" s="22"/>
      <c r="O26" s="22"/>
      <c r="P26" s="4"/>
      <c r="Q26" s="4"/>
    </row>
    <row r="27" spans="1:17" ht="15.75">
      <c r="A27" s="8" t="s">
        <v>196</v>
      </c>
      <c r="B27" s="51">
        <v>3</v>
      </c>
      <c r="C27" s="3" t="s">
        <v>95</v>
      </c>
      <c r="D27" s="5" t="s">
        <v>93</v>
      </c>
      <c r="E27" s="5" t="s">
        <v>94</v>
      </c>
      <c r="F27" s="5" t="s">
        <v>96</v>
      </c>
      <c r="G27" s="57">
        <v>55.2</v>
      </c>
      <c r="H27" s="46">
        <v>1.2</v>
      </c>
      <c r="I27" s="46"/>
      <c r="J27" s="48">
        <f>SUM(G27:I27)</f>
        <v>56.400000000000006</v>
      </c>
      <c r="L27" s="22"/>
      <c r="M27" s="22"/>
      <c r="N27" s="22"/>
      <c r="O27" s="22"/>
      <c r="P27" s="4"/>
      <c r="Q27" s="4"/>
    </row>
    <row r="28" spans="1:17" ht="15.75">
      <c r="A28" s="8"/>
      <c r="B28" s="51"/>
      <c r="C28" s="7"/>
      <c r="D28" s="5" t="s">
        <v>103</v>
      </c>
      <c r="E28" s="5" t="s">
        <v>104</v>
      </c>
      <c r="F28" s="5" t="s">
        <v>105</v>
      </c>
      <c r="G28" s="57">
        <v>53</v>
      </c>
      <c r="H28" s="46">
        <v>8.8</v>
      </c>
      <c r="I28" s="46"/>
      <c r="J28" s="48">
        <f>SUM(G28:I28)</f>
        <v>61.8</v>
      </c>
      <c r="L28" s="22"/>
      <c r="M28" s="22"/>
      <c r="N28" s="22"/>
      <c r="O28" s="22"/>
      <c r="P28" s="4"/>
      <c r="Q28" s="4"/>
    </row>
    <row r="29" spans="1:17" ht="15.75">
      <c r="A29" s="8"/>
      <c r="B29" s="51"/>
      <c r="C29" s="7"/>
      <c r="D29" s="5" t="s">
        <v>100</v>
      </c>
      <c r="E29" s="5" t="s">
        <v>101</v>
      </c>
      <c r="F29" s="5" t="s">
        <v>102</v>
      </c>
      <c r="G29" s="57">
        <v>54.3</v>
      </c>
      <c r="H29" s="46">
        <v>9.6</v>
      </c>
      <c r="I29" s="46"/>
      <c r="J29" s="48">
        <f>SUM(G29:I29)</f>
        <v>63.9</v>
      </c>
      <c r="L29" s="22"/>
      <c r="M29" s="22"/>
      <c r="N29" s="22"/>
      <c r="O29" s="22"/>
      <c r="P29" s="4"/>
      <c r="Q29" s="4"/>
    </row>
    <row r="30" spans="1:17" ht="15.75">
      <c r="A30" s="8"/>
      <c r="B30" s="51"/>
      <c r="C30" s="7"/>
      <c r="D30" s="5" t="s">
        <v>97</v>
      </c>
      <c r="E30" s="5" t="s">
        <v>98</v>
      </c>
      <c r="F30" s="5" t="s">
        <v>99</v>
      </c>
      <c r="G30" s="57">
        <v>54</v>
      </c>
      <c r="H30" s="46" t="s">
        <v>187</v>
      </c>
      <c r="I30" s="46"/>
      <c r="J30" s="48">
        <v>1000</v>
      </c>
      <c r="L30" s="22"/>
      <c r="M30" s="22"/>
      <c r="N30" s="22"/>
      <c r="O30" s="22"/>
      <c r="P30" s="4"/>
      <c r="Q30" s="4"/>
    </row>
    <row r="31" spans="1:17" ht="15.75">
      <c r="A31" s="8"/>
      <c r="B31" s="51"/>
      <c r="C31" s="7"/>
      <c r="D31" s="7"/>
      <c r="E31" s="7"/>
      <c r="F31" s="7"/>
      <c r="G31" s="48"/>
      <c r="H31" s="48"/>
      <c r="I31" s="46"/>
      <c r="J31" s="58">
        <f>SUM(J27:J29)</f>
        <v>182.1</v>
      </c>
      <c r="L31" s="22"/>
      <c r="M31" s="22"/>
      <c r="N31" s="22"/>
      <c r="O31" s="22"/>
      <c r="P31" s="4"/>
      <c r="Q31" s="4"/>
    </row>
    <row r="32" spans="1:17" ht="15.75">
      <c r="A32" s="63"/>
      <c r="B32" s="7"/>
      <c r="C32" s="7"/>
      <c r="D32" s="7"/>
      <c r="E32" s="7"/>
      <c r="F32" s="7"/>
      <c r="G32" s="48"/>
      <c r="H32" s="48"/>
      <c r="I32" s="48"/>
      <c r="J32" s="48"/>
      <c r="K32" s="22"/>
      <c r="L32" s="22"/>
      <c r="M32" s="22"/>
      <c r="N32" s="22"/>
      <c r="O32" s="22"/>
      <c r="P32" s="4"/>
      <c r="Q32" s="4"/>
    </row>
    <row r="33" spans="1:17" ht="15.75">
      <c r="A33" s="63" t="s">
        <v>197</v>
      </c>
      <c r="B33" s="7">
        <v>8</v>
      </c>
      <c r="C33" s="50" t="s">
        <v>3</v>
      </c>
      <c r="D33" s="5" t="s">
        <v>25</v>
      </c>
      <c r="E33" s="5" t="s">
        <v>26</v>
      </c>
      <c r="F33" s="5" t="s">
        <v>27</v>
      </c>
      <c r="G33" s="57">
        <v>57.2</v>
      </c>
      <c r="H33" s="46">
        <v>0</v>
      </c>
      <c r="I33" s="46"/>
      <c r="J33" s="48">
        <f>SUM(G33:I33)</f>
        <v>57.2</v>
      </c>
      <c r="K33" s="22"/>
      <c r="Q33" s="4">
        <v>9</v>
      </c>
    </row>
    <row r="34" spans="1:17" ht="15.75">
      <c r="A34" s="63"/>
      <c r="B34" s="7"/>
      <c r="C34" s="50"/>
      <c r="D34" s="5" t="s">
        <v>28</v>
      </c>
      <c r="E34" s="5" t="s">
        <v>29</v>
      </c>
      <c r="F34" s="5" t="s">
        <v>30</v>
      </c>
      <c r="G34" s="57">
        <v>60</v>
      </c>
      <c r="H34" s="46">
        <v>32.8</v>
      </c>
      <c r="I34" s="46"/>
      <c r="J34" s="48">
        <f>SUM(G34:I34)</f>
        <v>92.8</v>
      </c>
      <c r="K34" s="22"/>
      <c r="Q34" s="4"/>
    </row>
    <row r="35" spans="1:17" ht="15.75">
      <c r="A35" s="63"/>
      <c r="B35" s="7"/>
      <c r="C35" s="50"/>
      <c r="D35" s="5" t="s">
        <v>31</v>
      </c>
      <c r="E35" s="5" t="s">
        <v>32</v>
      </c>
      <c r="F35" s="5" t="s">
        <v>33</v>
      </c>
      <c r="G35" s="57">
        <v>56.3</v>
      </c>
      <c r="H35" s="46">
        <v>44.4</v>
      </c>
      <c r="I35" s="46"/>
      <c r="J35" s="48">
        <f>SUM(G35:I35)</f>
        <v>100.69999999999999</v>
      </c>
      <c r="K35" s="22"/>
      <c r="Q35" s="4"/>
    </row>
    <row r="36" spans="1:17" ht="15.75">
      <c r="A36" s="63"/>
      <c r="B36" s="7"/>
      <c r="C36" s="50"/>
      <c r="D36" s="5" t="s">
        <v>22</v>
      </c>
      <c r="E36" s="5" t="s">
        <v>23</v>
      </c>
      <c r="F36" s="5" t="s">
        <v>24</v>
      </c>
      <c r="G36" s="57">
        <v>63.1</v>
      </c>
      <c r="H36" s="46" t="s">
        <v>187</v>
      </c>
      <c r="I36" s="46"/>
      <c r="J36" s="48">
        <v>1000</v>
      </c>
      <c r="K36" s="22"/>
      <c r="Q36" s="4"/>
    </row>
    <row r="37" spans="1:17" ht="15.75">
      <c r="A37" s="63"/>
      <c r="B37" s="7"/>
      <c r="C37" s="7"/>
      <c r="D37" s="7"/>
      <c r="E37" s="7"/>
      <c r="F37" s="7"/>
      <c r="G37" s="48"/>
      <c r="H37" s="46"/>
      <c r="I37" s="46"/>
      <c r="J37" s="58">
        <f>SUM(J33:J35)</f>
        <v>250.7</v>
      </c>
      <c r="K37" s="22"/>
      <c r="Q37" s="4"/>
    </row>
    <row r="38" spans="1:17" ht="15.75">
      <c r="A38" s="63"/>
      <c r="B38" s="7"/>
      <c r="C38" s="7"/>
      <c r="D38" s="7"/>
      <c r="E38" s="7"/>
      <c r="F38" s="7"/>
      <c r="G38" s="48"/>
      <c r="H38" s="46"/>
      <c r="I38" s="46"/>
      <c r="J38" s="58"/>
      <c r="K38" s="22"/>
      <c r="Q38" s="4"/>
    </row>
    <row r="39" spans="1:17" ht="15.75">
      <c r="A39" s="63" t="s">
        <v>198</v>
      </c>
      <c r="B39" s="7">
        <v>7</v>
      </c>
      <c r="C39" s="50" t="s">
        <v>118</v>
      </c>
      <c r="D39" s="11" t="s">
        <v>126</v>
      </c>
      <c r="E39" s="11" t="s">
        <v>127</v>
      </c>
      <c r="F39" s="5" t="s">
        <v>128</v>
      </c>
      <c r="G39" s="57">
        <v>57.2</v>
      </c>
      <c r="H39" s="46">
        <v>8.4</v>
      </c>
      <c r="I39" s="46"/>
      <c r="J39" s="48">
        <f>SUM(G39:I39)</f>
        <v>65.60000000000001</v>
      </c>
      <c r="K39" s="22"/>
      <c r="Q39" s="4"/>
    </row>
    <row r="40" spans="1:17" ht="15.75">
      <c r="A40" s="63"/>
      <c r="B40" s="7"/>
      <c r="C40" s="50"/>
      <c r="D40" s="11" t="s">
        <v>123</v>
      </c>
      <c r="E40" s="11" t="s">
        <v>124</v>
      </c>
      <c r="F40" s="5" t="s">
        <v>125</v>
      </c>
      <c r="G40" s="57">
        <v>53.5</v>
      </c>
      <c r="H40" s="46">
        <v>31.2</v>
      </c>
      <c r="I40" s="46"/>
      <c r="J40" s="48">
        <f>SUM(G40:I40)</f>
        <v>84.7</v>
      </c>
      <c r="K40" s="22"/>
      <c r="Q40" s="4"/>
    </row>
    <row r="41" spans="1:17" ht="15.75">
      <c r="A41" s="63"/>
      <c r="B41" s="7"/>
      <c r="C41" s="50"/>
      <c r="D41" s="11" t="s">
        <v>120</v>
      </c>
      <c r="E41" s="11" t="s">
        <v>121</v>
      </c>
      <c r="F41" s="5" t="s">
        <v>122</v>
      </c>
      <c r="G41" s="57">
        <v>62.6</v>
      </c>
      <c r="H41" s="48">
        <v>52</v>
      </c>
      <c r="I41" s="46"/>
      <c r="J41" s="48">
        <f>SUM(G41:I41)</f>
        <v>114.6</v>
      </c>
      <c r="K41" s="22"/>
      <c r="Q41" s="4"/>
    </row>
    <row r="42" spans="1:17" ht="15.75">
      <c r="A42" s="63"/>
      <c r="B42" s="7"/>
      <c r="C42" s="50"/>
      <c r="D42" s="11" t="s">
        <v>116</v>
      </c>
      <c r="E42" s="11" t="s">
        <v>117</v>
      </c>
      <c r="F42" s="5" t="s">
        <v>119</v>
      </c>
      <c r="G42" s="57">
        <v>56.3</v>
      </c>
      <c r="H42" s="46" t="s">
        <v>187</v>
      </c>
      <c r="I42" s="46"/>
      <c r="J42" s="48">
        <v>1000</v>
      </c>
      <c r="K42" s="22"/>
      <c r="Q42" s="4">
        <v>10</v>
      </c>
    </row>
    <row r="43" spans="1:17" ht="15.75">
      <c r="A43" s="63"/>
      <c r="B43" s="7"/>
      <c r="C43" s="50"/>
      <c r="D43" s="7"/>
      <c r="E43" s="7"/>
      <c r="F43" s="7"/>
      <c r="G43" s="48"/>
      <c r="H43" s="46"/>
      <c r="I43" s="46"/>
      <c r="J43" s="58">
        <f>SUM(J39:J41)</f>
        <v>264.9</v>
      </c>
      <c r="K43" s="23"/>
      <c r="Q43" s="4">
        <v>11</v>
      </c>
    </row>
    <row r="44" spans="1:17" ht="15.75">
      <c r="A44" s="63"/>
      <c r="B44" s="7"/>
      <c r="C44" s="50"/>
      <c r="D44" s="7"/>
      <c r="E44" s="7"/>
      <c r="F44" s="7"/>
      <c r="G44" s="48"/>
      <c r="H44" s="46"/>
      <c r="I44" s="46"/>
      <c r="J44" s="58"/>
      <c r="K44" s="23"/>
      <c r="Q44" s="4"/>
    </row>
    <row r="45" spans="1:17" ht="15.75">
      <c r="A45" s="63" t="s">
        <v>199</v>
      </c>
      <c r="B45" s="7">
        <v>12</v>
      </c>
      <c r="C45" s="50" t="s">
        <v>86</v>
      </c>
      <c r="D45" s="11" t="s">
        <v>88</v>
      </c>
      <c r="E45" s="11" t="s">
        <v>82</v>
      </c>
      <c r="F45" s="11" t="s">
        <v>89</v>
      </c>
      <c r="G45" s="57">
        <v>51.9</v>
      </c>
      <c r="H45" s="46">
        <v>0</v>
      </c>
      <c r="I45" s="46"/>
      <c r="J45" s="48">
        <f>SUM(G45:I45)</f>
        <v>51.9</v>
      </c>
      <c r="K45" s="23"/>
      <c r="Q45" s="4"/>
    </row>
    <row r="46" spans="1:17" ht="15.75">
      <c r="A46" s="63"/>
      <c r="B46" s="7"/>
      <c r="C46" s="7"/>
      <c r="D46" s="11" t="s">
        <v>174</v>
      </c>
      <c r="E46" s="11" t="s">
        <v>175</v>
      </c>
      <c r="F46" s="11" t="s">
        <v>176</v>
      </c>
      <c r="G46" s="57">
        <v>57.2</v>
      </c>
      <c r="H46" s="48">
        <v>29.2</v>
      </c>
      <c r="I46" s="48"/>
      <c r="J46" s="48">
        <f>SUM(G46:I46)</f>
        <v>86.4</v>
      </c>
      <c r="K46" s="23"/>
      <c r="Q46" s="4"/>
    </row>
    <row r="47" spans="1:17" ht="15.75">
      <c r="A47" s="63"/>
      <c r="B47" s="7"/>
      <c r="C47" s="7"/>
      <c r="D47" s="11" t="s">
        <v>90</v>
      </c>
      <c r="E47" s="11" t="s">
        <v>91</v>
      </c>
      <c r="F47" s="11" t="s">
        <v>92</v>
      </c>
      <c r="G47" s="48">
        <v>53.7</v>
      </c>
      <c r="H47" s="47" t="s">
        <v>187</v>
      </c>
      <c r="I47" s="48"/>
      <c r="J47" s="48">
        <v>1000</v>
      </c>
      <c r="K47" s="23"/>
      <c r="Q47" s="4"/>
    </row>
    <row r="48" spans="1:17" ht="15.75">
      <c r="A48" s="63"/>
      <c r="B48" s="7"/>
      <c r="C48" s="7"/>
      <c r="D48" s="11" t="s">
        <v>84</v>
      </c>
      <c r="E48" s="11" t="s">
        <v>85</v>
      </c>
      <c r="F48" s="11" t="s">
        <v>87</v>
      </c>
      <c r="G48" s="48">
        <v>56.7</v>
      </c>
      <c r="H48" s="62" t="s">
        <v>187</v>
      </c>
      <c r="I48" s="62"/>
      <c r="J48" s="48"/>
      <c r="K48" s="23"/>
      <c r="Q48" s="4"/>
    </row>
    <row r="49" spans="1:17" ht="15.75">
      <c r="A49" s="63"/>
      <c r="B49" s="51"/>
      <c r="C49" s="7"/>
      <c r="D49" s="7"/>
      <c r="E49" s="7"/>
      <c r="F49" s="7"/>
      <c r="G49" s="48"/>
      <c r="H49" s="46"/>
      <c r="I49" s="46"/>
      <c r="J49" s="58">
        <f>SUM(J45:J47)</f>
        <v>1138.3</v>
      </c>
      <c r="K49" s="23"/>
      <c r="Q49" s="4"/>
    </row>
    <row r="50" spans="1:17" ht="15.75">
      <c r="A50" s="63"/>
      <c r="B50" s="7"/>
      <c r="C50" s="50"/>
      <c r="D50" s="11"/>
      <c r="E50" s="11"/>
      <c r="F50" s="5"/>
      <c r="G50" s="46"/>
      <c r="H50" s="46"/>
      <c r="I50" s="46"/>
      <c r="J50" s="58"/>
      <c r="K50" s="23"/>
      <c r="Q50" s="4"/>
    </row>
    <row r="51" spans="1:17" ht="15.75">
      <c r="A51" s="63" t="s">
        <v>200</v>
      </c>
      <c r="B51" s="7">
        <v>14</v>
      </c>
      <c r="C51" s="50" t="s">
        <v>71</v>
      </c>
      <c r="D51" s="5" t="s">
        <v>72</v>
      </c>
      <c r="E51" s="5" t="s">
        <v>73</v>
      </c>
      <c r="F51" s="5" t="s">
        <v>74</v>
      </c>
      <c r="G51" s="48">
        <v>66.9</v>
      </c>
      <c r="H51" s="48">
        <v>8.4</v>
      </c>
      <c r="I51" s="48"/>
      <c r="J51" s="48">
        <f>SUM(G51:I51)</f>
        <v>75.30000000000001</v>
      </c>
      <c r="K51" s="23"/>
      <c r="Q51" s="4"/>
    </row>
    <row r="52" spans="1:17" ht="15.75">
      <c r="A52" s="63"/>
      <c r="B52" s="7"/>
      <c r="C52" s="7"/>
      <c r="D52" s="5" t="s">
        <v>78</v>
      </c>
      <c r="E52" s="5" t="s">
        <v>79</v>
      </c>
      <c r="F52" s="5" t="s">
        <v>80</v>
      </c>
      <c r="G52" s="48">
        <v>69.6</v>
      </c>
      <c r="H52" s="48">
        <v>13.2</v>
      </c>
      <c r="I52" s="46"/>
      <c r="J52" s="48">
        <f>SUM(G52:I52)</f>
        <v>82.8</v>
      </c>
      <c r="K52" s="23"/>
      <c r="Q52" s="4"/>
    </row>
    <row r="53" spans="1:17" ht="15.75">
      <c r="A53" s="63"/>
      <c r="B53" s="7"/>
      <c r="C53" s="7"/>
      <c r="D53" s="5" t="s">
        <v>81</v>
      </c>
      <c r="E53" s="5" t="s">
        <v>82</v>
      </c>
      <c r="F53" s="5" t="s">
        <v>83</v>
      </c>
      <c r="G53" s="57">
        <v>68.3</v>
      </c>
      <c r="H53" s="48" t="s">
        <v>187</v>
      </c>
      <c r="I53" s="48"/>
      <c r="J53" s="48">
        <v>1000</v>
      </c>
      <c r="K53" s="23"/>
      <c r="Q53" s="4"/>
    </row>
    <row r="54" spans="1:17" ht="15.75">
      <c r="A54" s="63"/>
      <c r="B54" s="51"/>
      <c r="C54" s="7"/>
      <c r="D54" s="5" t="s">
        <v>75</v>
      </c>
      <c r="E54" s="5" t="s">
        <v>76</v>
      </c>
      <c r="F54" s="5" t="s">
        <v>77</v>
      </c>
      <c r="G54" s="48">
        <v>73.3</v>
      </c>
      <c r="H54" s="48" t="s">
        <v>187</v>
      </c>
      <c r="I54" s="48"/>
      <c r="J54" s="48">
        <v>1000</v>
      </c>
      <c r="K54" s="23"/>
      <c r="Q54" s="4"/>
    </row>
    <row r="55" spans="1:17" ht="15.75">
      <c r="A55" s="63"/>
      <c r="B55" s="7"/>
      <c r="C55" s="7"/>
      <c r="D55" s="7"/>
      <c r="E55" s="7"/>
      <c r="F55" s="7"/>
      <c r="G55" s="48"/>
      <c r="H55" s="46"/>
      <c r="I55" s="48"/>
      <c r="J55" s="49">
        <f>SUM(J51:J53)</f>
        <v>1158.1</v>
      </c>
      <c r="K55" s="23"/>
      <c r="Q55" s="4"/>
    </row>
    <row r="56" spans="1:17" ht="15.75">
      <c r="A56" s="63"/>
      <c r="B56" s="7"/>
      <c r="C56" s="7"/>
      <c r="D56" s="7"/>
      <c r="E56" s="7"/>
      <c r="F56" s="7"/>
      <c r="G56" s="48"/>
      <c r="H56" s="46"/>
      <c r="I56" s="48"/>
      <c r="J56" s="49"/>
      <c r="K56" s="23"/>
      <c r="Q56" s="4"/>
    </row>
    <row r="57" spans="1:17" ht="15.75">
      <c r="A57" s="63" t="s">
        <v>201</v>
      </c>
      <c r="B57" s="7">
        <v>6</v>
      </c>
      <c r="C57" s="50" t="s">
        <v>163</v>
      </c>
      <c r="D57" s="5" t="s">
        <v>171</v>
      </c>
      <c r="E57" s="5" t="s">
        <v>172</v>
      </c>
      <c r="F57" s="5" t="s">
        <v>173</v>
      </c>
      <c r="G57" s="57">
        <v>61.1</v>
      </c>
      <c r="H57" s="46">
        <v>0</v>
      </c>
      <c r="I57" s="46"/>
      <c r="J57" s="57">
        <f>SUM(G57:I57)</f>
        <v>61.1</v>
      </c>
      <c r="K57" s="23"/>
      <c r="Q57" s="4"/>
    </row>
    <row r="58" spans="1:17" ht="15.75">
      <c r="A58" s="63"/>
      <c r="B58" s="7"/>
      <c r="C58" s="7"/>
      <c r="D58" s="5" t="s">
        <v>165</v>
      </c>
      <c r="E58" s="5" t="s">
        <v>166</v>
      </c>
      <c r="F58" s="5" t="s">
        <v>167</v>
      </c>
      <c r="G58" s="57">
        <v>59.4</v>
      </c>
      <c r="H58" s="46">
        <v>41.6</v>
      </c>
      <c r="I58" s="46"/>
      <c r="J58" s="48">
        <f>SUM(G58:I58)</f>
        <v>101</v>
      </c>
      <c r="K58" s="23"/>
      <c r="Q58" s="4"/>
    </row>
    <row r="59" spans="1:17" ht="15.75">
      <c r="A59" s="63"/>
      <c r="B59" s="7"/>
      <c r="C59" s="50"/>
      <c r="D59" s="5" t="s">
        <v>161</v>
      </c>
      <c r="E59" s="5" t="s">
        <v>162</v>
      </c>
      <c r="F59" s="5" t="s">
        <v>164</v>
      </c>
      <c r="G59" s="57">
        <v>55.4</v>
      </c>
      <c r="H59" s="46" t="s">
        <v>187</v>
      </c>
      <c r="I59" s="46"/>
      <c r="J59" s="48">
        <v>1000</v>
      </c>
      <c r="K59" s="23"/>
      <c r="Q59" s="4"/>
    </row>
    <row r="60" spans="1:17" ht="15.75">
      <c r="A60" s="63"/>
      <c r="B60" s="7"/>
      <c r="C60" s="50"/>
      <c r="D60" s="5" t="s">
        <v>168</v>
      </c>
      <c r="E60" s="5" t="s">
        <v>169</v>
      </c>
      <c r="F60" s="5" t="s">
        <v>170</v>
      </c>
      <c r="G60" s="57">
        <v>53.5</v>
      </c>
      <c r="H60" s="46" t="s">
        <v>187</v>
      </c>
      <c r="I60" s="46"/>
      <c r="J60" s="48">
        <v>1000</v>
      </c>
      <c r="K60" s="23"/>
      <c r="Q60" s="4"/>
    </row>
    <row r="61" spans="1:17" ht="15.75">
      <c r="A61" s="63"/>
      <c r="B61" s="7"/>
      <c r="C61" s="50"/>
      <c r="D61" s="5"/>
      <c r="E61" s="5"/>
      <c r="F61" s="5"/>
      <c r="G61" s="46"/>
      <c r="H61" s="46"/>
      <c r="I61" s="46"/>
      <c r="J61" s="58">
        <f>SUM(J57:J59)</f>
        <v>1162.1</v>
      </c>
      <c r="K61" s="23"/>
      <c r="Q61" s="4"/>
    </row>
    <row r="62" spans="1:17" ht="15.75">
      <c r="A62" s="63"/>
      <c r="B62" s="7"/>
      <c r="C62" s="7"/>
      <c r="D62" s="7"/>
      <c r="E62" s="7"/>
      <c r="F62" s="7"/>
      <c r="G62" s="48"/>
      <c r="H62" s="46"/>
      <c r="I62" s="48"/>
      <c r="J62" s="49"/>
      <c r="K62" s="23"/>
      <c r="Q62" s="4"/>
    </row>
    <row r="63" spans="1:17" ht="15.75">
      <c r="A63" s="63" t="s">
        <v>202</v>
      </c>
      <c r="B63" s="51">
        <v>4</v>
      </c>
      <c r="C63" s="50" t="s">
        <v>131</v>
      </c>
      <c r="D63" s="5" t="s">
        <v>133</v>
      </c>
      <c r="E63" s="5" t="s">
        <v>134</v>
      </c>
      <c r="F63" s="5" t="s">
        <v>135</v>
      </c>
      <c r="G63" s="57">
        <v>66.5</v>
      </c>
      <c r="H63" s="46">
        <v>1.2</v>
      </c>
      <c r="I63" s="46"/>
      <c r="J63" s="57">
        <f>SUM(G63:I63)</f>
        <v>67.7</v>
      </c>
      <c r="K63" s="23"/>
      <c r="Q63" s="4"/>
    </row>
    <row r="64" spans="1:17" ht="15.75">
      <c r="A64" s="63"/>
      <c r="B64" s="7"/>
      <c r="C64" s="7"/>
      <c r="D64" s="5" t="s">
        <v>136</v>
      </c>
      <c r="E64" s="5" t="s">
        <v>137</v>
      </c>
      <c r="F64" s="5" t="s">
        <v>138</v>
      </c>
      <c r="G64" s="57">
        <v>56</v>
      </c>
      <c r="H64" s="46">
        <v>65.6</v>
      </c>
      <c r="I64" s="46"/>
      <c r="J64" s="48">
        <f>SUM(G64:I64)</f>
        <v>121.6</v>
      </c>
      <c r="K64" s="23"/>
      <c r="Q64" s="4"/>
    </row>
    <row r="65" spans="1:17" ht="15.75">
      <c r="A65" s="63"/>
      <c r="B65" s="7"/>
      <c r="C65" s="50"/>
      <c r="D65" s="5" t="s">
        <v>129</v>
      </c>
      <c r="E65" s="5" t="s">
        <v>130</v>
      </c>
      <c r="F65" s="5" t="s">
        <v>132</v>
      </c>
      <c r="G65" s="57">
        <v>63.7</v>
      </c>
      <c r="H65" s="46" t="s">
        <v>187</v>
      </c>
      <c r="I65" s="46"/>
      <c r="J65" s="48">
        <v>1000</v>
      </c>
      <c r="K65" s="23"/>
      <c r="Q65" s="4"/>
    </row>
    <row r="66" spans="1:17" ht="15.75">
      <c r="A66" s="63"/>
      <c r="B66" s="7"/>
      <c r="C66" s="50"/>
      <c r="D66" s="5"/>
      <c r="E66" s="5"/>
      <c r="F66" s="5"/>
      <c r="G66" s="46"/>
      <c r="H66" s="46"/>
      <c r="I66" s="46"/>
      <c r="J66" s="58">
        <f>SUM(J63:J65)</f>
        <v>1189.3</v>
      </c>
      <c r="K66" s="23"/>
      <c r="Q66" s="4"/>
    </row>
    <row r="67" spans="1:17" ht="15.75">
      <c r="A67" s="63"/>
      <c r="B67" s="7"/>
      <c r="C67" s="7"/>
      <c r="D67" s="7"/>
      <c r="E67" s="7"/>
      <c r="F67" s="7"/>
      <c r="G67" s="48"/>
      <c r="H67" s="46"/>
      <c r="I67" s="48"/>
      <c r="J67" s="49"/>
      <c r="K67" s="23"/>
      <c r="Q67" s="4"/>
    </row>
    <row r="68" spans="1:17" ht="15.75">
      <c r="A68" s="63" t="s">
        <v>203</v>
      </c>
      <c r="B68" s="7">
        <v>9</v>
      </c>
      <c r="C68" s="50" t="s">
        <v>141</v>
      </c>
      <c r="D68" s="5" t="s">
        <v>143</v>
      </c>
      <c r="E68" s="5" t="s">
        <v>144</v>
      </c>
      <c r="F68" s="5" t="s">
        <v>145</v>
      </c>
      <c r="G68" s="57">
        <v>51.9</v>
      </c>
      <c r="H68" s="46">
        <v>2</v>
      </c>
      <c r="I68" s="46"/>
      <c r="J68" s="48">
        <f>SUM(G68:I68)</f>
        <v>53.9</v>
      </c>
      <c r="K68" s="23"/>
      <c r="Q68" s="4"/>
    </row>
    <row r="69" spans="1:17" ht="15.75">
      <c r="A69" s="63"/>
      <c r="B69" s="7"/>
      <c r="C69" s="50"/>
      <c r="D69" s="5" t="s">
        <v>139</v>
      </c>
      <c r="E69" s="5" t="s">
        <v>140</v>
      </c>
      <c r="F69" s="5" t="s">
        <v>142</v>
      </c>
      <c r="G69" s="57">
        <v>61.3</v>
      </c>
      <c r="H69" s="46" t="s">
        <v>187</v>
      </c>
      <c r="I69" s="46"/>
      <c r="J69" s="48">
        <v>1000</v>
      </c>
      <c r="K69" s="23"/>
      <c r="Q69" s="4"/>
    </row>
    <row r="70" spans="1:17" ht="15.75">
      <c r="A70" s="63"/>
      <c r="B70" s="7"/>
      <c r="C70" s="50"/>
      <c r="D70" s="5" t="s">
        <v>146</v>
      </c>
      <c r="E70" s="5" t="s">
        <v>147</v>
      </c>
      <c r="F70" s="5" t="s">
        <v>148</v>
      </c>
      <c r="G70" s="57">
        <v>60.6</v>
      </c>
      <c r="H70" s="46" t="s">
        <v>188</v>
      </c>
      <c r="I70" s="46"/>
      <c r="J70" s="48">
        <v>1000</v>
      </c>
      <c r="K70" s="23"/>
      <c r="Q70" s="4"/>
    </row>
    <row r="71" spans="1:17" ht="15.75">
      <c r="A71" s="63"/>
      <c r="B71" s="7"/>
      <c r="C71" s="7"/>
      <c r="D71" s="7"/>
      <c r="E71" s="7"/>
      <c r="F71" s="7"/>
      <c r="G71" s="48"/>
      <c r="H71" s="46"/>
      <c r="I71" s="46"/>
      <c r="J71" s="58">
        <f>SUM(J68:J70)</f>
        <v>2053.9</v>
      </c>
      <c r="K71" s="23"/>
      <c r="Q71" s="4"/>
    </row>
    <row r="72" spans="1:17" ht="15.75">
      <c r="A72" s="63"/>
      <c r="B72" s="7"/>
      <c r="C72" s="7"/>
      <c r="D72" s="7"/>
      <c r="E72" s="7"/>
      <c r="F72" s="7"/>
      <c r="G72" s="48"/>
      <c r="H72" s="46"/>
      <c r="I72" s="46"/>
      <c r="J72" s="58"/>
      <c r="K72" s="23"/>
      <c r="Q72" s="4"/>
    </row>
    <row r="73" spans="1:17" ht="15.75">
      <c r="A73" s="63"/>
      <c r="B73" s="7"/>
      <c r="C73" s="7"/>
      <c r="D73" s="7"/>
      <c r="E73" s="7"/>
      <c r="F73" s="7"/>
      <c r="G73" s="48"/>
      <c r="H73" s="46"/>
      <c r="I73" s="48"/>
      <c r="J73" s="49"/>
      <c r="K73" s="23"/>
      <c r="Q73" s="4"/>
    </row>
    <row r="74" spans="1:17" ht="15.75">
      <c r="A74" s="63" t="s">
        <v>204</v>
      </c>
      <c r="B74" s="51">
        <v>2</v>
      </c>
      <c r="C74" s="50" t="s">
        <v>108</v>
      </c>
      <c r="D74" s="5" t="s">
        <v>110</v>
      </c>
      <c r="E74" s="5" t="s">
        <v>111</v>
      </c>
      <c r="F74" s="5" t="s">
        <v>112</v>
      </c>
      <c r="G74" s="57">
        <v>56.1</v>
      </c>
      <c r="H74" s="46">
        <v>0.8</v>
      </c>
      <c r="I74" s="46"/>
      <c r="J74" s="48">
        <f>SUM(G74:I74)</f>
        <v>56.9</v>
      </c>
      <c r="K74" s="23"/>
      <c r="Q74" s="4"/>
    </row>
    <row r="75" spans="1:17" ht="15.75">
      <c r="A75" s="63"/>
      <c r="B75" s="51"/>
      <c r="C75" s="50"/>
      <c r="D75" s="5" t="s">
        <v>113</v>
      </c>
      <c r="E75" s="5" t="s">
        <v>114</v>
      </c>
      <c r="F75" s="5" t="s">
        <v>115</v>
      </c>
      <c r="G75" s="57">
        <v>60.6</v>
      </c>
      <c r="H75" s="46" t="s">
        <v>187</v>
      </c>
      <c r="I75" s="46"/>
      <c r="J75" s="48">
        <v>1000</v>
      </c>
      <c r="K75" s="23"/>
      <c r="Q75" s="4"/>
    </row>
    <row r="76" spans="1:17" ht="15.75">
      <c r="A76" s="63"/>
      <c r="B76" s="51"/>
      <c r="C76" s="50"/>
      <c r="D76" s="5" t="s">
        <v>106</v>
      </c>
      <c r="E76" s="5" t="s">
        <v>107</v>
      </c>
      <c r="F76" s="5" t="s">
        <v>109</v>
      </c>
      <c r="G76" s="57">
        <v>54.3</v>
      </c>
      <c r="H76" s="46" t="s">
        <v>188</v>
      </c>
      <c r="I76" s="46"/>
      <c r="J76" s="48">
        <v>1000</v>
      </c>
      <c r="K76" s="23"/>
      <c r="Q76" s="4"/>
    </row>
    <row r="77" spans="1:17" ht="15.75">
      <c r="A77" s="63"/>
      <c r="B77" s="51"/>
      <c r="C77" s="50"/>
      <c r="D77" s="7"/>
      <c r="E77" s="7"/>
      <c r="F77" s="7"/>
      <c r="G77" s="48"/>
      <c r="H77" s="46"/>
      <c r="I77" s="46"/>
      <c r="J77" s="58">
        <f>SUM(J74:J76)</f>
        <v>2056.9</v>
      </c>
      <c r="K77" s="23"/>
      <c r="Q77" s="4"/>
    </row>
    <row r="78" spans="1:17" ht="15.75">
      <c r="A78" s="63"/>
      <c r="B78" s="7"/>
      <c r="C78" s="7"/>
      <c r="D78" s="7"/>
      <c r="E78" s="7"/>
      <c r="F78" s="7"/>
      <c r="G78" s="48"/>
      <c r="H78" s="46"/>
      <c r="I78" s="48"/>
      <c r="J78" s="49"/>
      <c r="K78" s="23"/>
      <c r="Q78" s="4"/>
    </row>
    <row r="79" spans="1:17" ht="15.75">
      <c r="A79" s="63" t="s">
        <v>205</v>
      </c>
      <c r="B79" s="7">
        <v>10</v>
      </c>
      <c r="C79" s="50" t="s">
        <v>34</v>
      </c>
      <c r="D79" s="5" t="s">
        <v>35</v>
      </c>
      <c r="E79" s="5" t="s">
        <v>36</v>
      </c>
      <c r="F79" s="5" t="s">
        <v>37</v>
      </c>
      <c r="G79" s="48">
        <v>54.4</v>
      </c>
      <c r="H79" s="46">
        <v>5.6</v>
      </c>
      <c r="I79" s="46"/>
      <c r="J79" s="48">
        <f>SUM(G79:I79)</f>
        <v>60</v>
      </c>
      <c r="K79" s="23"/>
      <c r="Q79" s="4"/>
    </row>
    <row r="80" spans="1:17" ht="15.75">
      <c r="A80" s="63"/>
      <c r="B80" s="7"/>
      <c r="C80" s="7"/>
      <c r="D80" s="5" t="s">
        <v>41</v>
      </c>
      <c r="E80" s="5" t="s">
        <v>42</v>
      </c>
      <c r="F80" s="5" t="s">
        <v>43</v>
      </c>
      <c r="G80" s="48">
        <v>57</v>
      </c>
      <c r="H80" s="46" t="s">
        <v>187</v>
      </c>
      <c r="I80" s="46"/>
      <c r="J80" s="48">
        <v>1000</v>
      </c>
      <c r="K80" s="23"/>
      <c r="Q80" s="4"/>
    </row>
    <row r="81" spans="1:17" ht="15.75">
      <c r="A81" s="63"/>
      <c r="B81" s="7"/>
      <c r="C81" s="50"/>
      <c r="D81" s="5" t="s">
        <v>44</v>
      </c>
      <c r="E81" s="5" t="s">
        <v>45</v>
      </c>
      <c r="F81" s="5" t="s">
        <v>46</v>
      </c>
      <c r="G81" s="48">
        <v>62.8</v>
      </c>
      <c r="H81" s="46" t="s">
        <v>187</v>
      </c>
      <c r="I81" s="46"/>
      <c r="J81" s="48">
        <v>1000</v>
      </c>
      <c r="K81" s="23"/>
      <c r="Q81" s="4"/>
    </row>
    <row r="82" spans="1:17" ht="15.75">
      <c r="A82" s="63"/>
      <c r="B82" s="7"/>
      <c r="C82" s="50"/>
      <c r="D82" s="5" t="s">
        <v>38</v>
      </c>
      <c r="E82" s="5" t="s">
        <v>39</v>
      </c>
      <c r="F82" s="5" t="s">
        <v>40</v>
      </c>
      <c r="G82" s="57">
        <v>42.8</v>
      </c>
      <c r="H82" s="46" t="s">
        <v>187</v>
      </c>
      <c r="I82" s="46"/>
      <c r="J82" s="48">
        <v>1000</v>
      </c>
      <c r="K82" s="23"/>
      <c r="Q82" s="4"/>
    </row>
    <row r="83" spans="1:17" ht="15.75">
      <c r="A83" s="63"/>
      <c r="B83" s="7"/>
      <c r="C83" s="50"/>
      <c r="D83" s="7"/>
      <c r="E83" s="7"/>
      <c r="F83" s="7"/>
      <c r="G83" s="48"/>
      <c r="H83" s="48"/>
      <c r="I83" s="46"/>
      <c r="J83" s="49">
        <f>SUM(J79:J81)</f>
        <v>2060</v>
      </c>
      <c r="K83" s="23"/>
      <c r="Q83" s="4"/>
    </row>
    <row r="84" spans="1:17" ht="15.75">
      <c r="A84" s="63"/>
      <c r="B84" s="7"/>
      <c r="C84" s="7"/>
      <c r="D84" s="7"/>
      <c r="E84" s="7"/>
      <c r="F84" s="7"/>
      <c r="G84" s="48"/>
      <c r="H84" s="48"/>
      <c r="I84" s="48"/>
      <c r="J84" s="48"/>
      <c r="K84" s="23"/>
      <c r="Q84" s="4"/>
    </row>
    <row r="85" spans="1:17" ht="15.75">
      <c r="A85" s="63" t="s">
        <v>206</v>
      </c>
      <c r="B85" s="51">
        <v>13</v>
      </c>
      <c r="C85" s="3" t="s">
        <v>14</v>
      </c>
      <c r="D85" s="11" t="s">
        <v>16</v>
      </c>
      <c r="E85" s="11" t="s">
        <v>17</v>
      </c>
      <c r="F85" s="11" t="s">
        <v>18</v>
      </c>
      <c r="G85" s="48">
        <v>59.1</v>
      </c>
      <c r="H85" s="48">
        <v>19.2</v>
      </c>
      <c r="I85" s="46"/>
      <c r="J85" s="48">
        <f>SUM(G85:I85)</f>
        <v>78.3</v>
      </c>
      <c r="K85" s="23"/>
      <c r="Q85" s="4"/>
    </row>
    <row r="86" spans="1:17" ht="12.75">
      <c r="A86" s="51"/>
      <c r="B86" s="7"/>
      <c r="C86" s="7"/>
      <c r="D86" s="11" t="s">
        <v>12</v>
      </c>
      <c r="E86" s="11" t="s">
        <v>13</v>
      </c>
      <c r="F86" s="11" t="s">
        <v>15</v>
      </c>
      <c r="G86" s="48">
        <v>55.7</v>
      </c>
      <c r="H86" s="48" t="s">
        <v>187</v>
      </c>
      <c r="I86" s="48"/>
      <c r="J86" s="48">
        <v>1000</v>
      </c>
      <c r="K86" s="23"/>
      <c r="Q86" s="4"/>
    </row>
    <row r="87" spans="1:17" ht="12.75">
      <c r="A87" s="51"/>
      <c r="B87" s="7"/>
      <c r="C87" s="7"/>
      <c r="D87" s="5" t="s">
        <v>19</v>
      </c>
      <c r="E87" s="5" t="s">
        <v>20</v>
      </c>
      <c r="F87" s="5" t="s">
        <v>21</v>
      </c>
      <c r="G87" s="48">
        <v>61.5</v>
      </c>
      <c r="H87" s="48" t="s">
        <v>187</v>
      </c>
      <c r="I87" s="48"/>
      <c r="J87" s="48">
        <v>1000</v>
      </c>
      <c r="K87" s="23"/>
      <c r="Q87" s="4"/>
    </row>
    <row r="88" spans="1:17" ht="12.75">
      <c r="A88" s="51"/>
      <c r="B88" s="7"/>
      <c r="C88" s="50"/>
      <c r="D88" s="7"/>
      <c r="E88" s="7"/>
      <c r="F88" s="7"/>
      <c r="G88" s="48"/>
      <c r="H88" s="46"/>
      <c r="I88" s="48"/>
      <c r="J88" s="49">
        <f>SUM(J85:J87)</f>
        <v>2078.3</v>
      </c>
      <c r="K88" s="23"/>
      <c r="Q88" s="4"/>
    </row>
    <row r="89" spans="1:17" ht="12.75">
      <c r="A89" s="15"/>
      <c r="K89" s="23"/>
      <c r="Q89" s="4"/>
    </row>
    <row r="90" spans="1:17" ht="12.75">
      <c r="A90" s="15"/>
      <c r="K90" s="23"/>
      <c r="Q90" s="4"/>
    </row>
    <row r="91" spans="1:17" ht="12.75">
      <c r="A91" s="15"/>
      <c r="K91" s="23"/>
      <c r="Q91" s="4"/>
    </row>
    <row r="92" spans="1:17" ht="12.75">
      <c r="A92" s="15"/>
      <c r="K92" s="23"/>
      <c r="Q92" s="4"/>
    </row>
    <row r="93" spans="1:17" ht="12.75">
      <c r="A93" s="15"/>
      <c r="K93" s="23"/>
      <c r="Q93" s="4"/>
    </row>
    <row r="94" spans="1:17" ht="12.75">
      <c r="A94" s="15"/>
      <c r="K94" s="24"/>
      <c r="Q94" s="4"/>
    </row>
    <row r="95" spans="1:17" ht="12.75">
      <c r="A95" s="15"/>
      <c r="K95" s="13"/>
      <c r="Q95" s="4"/>
    </row>
    <row r="96" spans="1:17" ht="12.75">
      <c r="A96" s="13"/>
      <c r="K96" s="22"/>
      <c r="Q96" s="4"/>
    </row>
    <row r="97" spans="1:17" ht="12.75">
      <c r="A97" s="13"/>
      <c r="Q97" s="4"/>
    </row>
    <row r="98" spans="1:17" ht="12.75">
      <c r="A98" s="13"/>
      <c r="Q98" s="4"/>
    </row>
    <row r="99" spans="1:17" ht="12.75">
      <c r="A99" s="13"/>
      <c r="Q99" s="4"/>
    </row>
    <row r="100" spans="1:17" ht="12.75">
      <c r="A100" s="13"/>
      <c r="Q100" s="4"/>
    </row>
    <row r="101" spans="1:17" ht="12.75">
      <c r="A101" s="13"/>
      <c r="Q101" s="4"/>
    </row>
    <row r="102" spans="1:17" ht="12.75">
      <c r="A102" s="13"/>
      <c r="Q102" s="4"/>
    </row>
    <row r="103" spans="1:17" ht="12.75">
      <c r="A103" s="13"/>
      <c r="Q103" s="4"/>
    </row>
    <row r="104" spans="1:17" ht="12.75">
      <c r="A104" s="13"/>
      <c r="K104" s="22"/>
      <c r="Q104" s="4"/>
    </row>
    <row r="105" spans="1:17" ht="12.75">
      <c r="A105" s="13"/>
      <c r="K105" s="22"/>
      <c r="Q105" s="4"/>
    </row>
    <row r="106" spans="1:17" ht="12.75">
      <c r="A106" s="13"/>
      <c r="B106" s="13"/>
      <c r="C106" s="14"/>
      <c r="D106" s="5"/>
      <c r="E106" s="5"/>
      <c r="F106" s="5"/>
      <c r="G106" s="5"/>
      <c r="H106" s="4"/>
      <c r="I106" s="4"/>
      <c r="J106" s="25"/>
      <c r="K106" s="22"/>
      <c r="Q106" s="4"/>
    </row>
    <row r="107" spans="1:17" ht="12.75">
      <c r="A107" s="13"/>
      <c r="K107" s="22"/>
      <c r="Q107" s="4"/>
    </row>
    <row r="108" spans="1:17" ht="12.75">
      <c r="A108" s="13"/>
      <c r="K108" s="22"/>
      <c r="Q108" s="4"/>
    </row>
    <row r="109" spans="1:17" ht="12.75">
      <c r="A109" s="13"/>
      <c r="K109" s="22"/>
      <c r="Q109" s="4"/>
    </row>
    <row r="110" spans="1:17" ht="12.75">
      <c r="A110" s="13"/>
      <c r="K110" s="22"/>
      <c r="Q110" s="4"/>
    </row>
    <row r="111" spans="1:17" ht="12.75">
      <c r="A111" s="13"/>
      <c r="B111" s="13"/>
      <c r="H111" s="4"/>
      <c r="I111" s="4"/>
      <c r="J111" s="22"/>
      <c r="K111" s="22"/>
      <c r="Q111" s="4"/>
    </row>
    <row r="112" spans="1:17" ht="12.75">
      <c r="A112" s="13"/>
      <c r="K112" s="22"/>
      <c r="Q112" s="4"/>
    </row>
    <row r="113" spans="1:17" ht="12.75">
      <c r="A113" s="13"/>
      <c r="K113" s="22"/>
      <c r="Q113" s="4"/>
    </row>
    <row r="114" spans="1:17" ht="12.75">
      <c r="A114" s="13"/>
      <c r="K114" s="22"/>
      <c r="Q114" s="4"/>
    </row>
    <row r="115" spans="1:17" ht="12.75">
      <c r="A115" s="13"/>
      <c r="K115" s="22"/>
      <c r="Q115" s="4"/>
    </row>
    <row r="116" spans="1:17" ht="12.75">
      <c r="A116" s="13"/>
      <c r="K116" s="22"/>
      <c r="Q116" s="4"/>
    </row>
    <row r="117" spans="1:17" ht="12.75">
      <c r="A117" s="13" t="s">
        <v>0</v>
      </c>
      <c r="K117" s="22"/>
      <c r="Q117" s="4"/>
    </row>
    <row r="118" spans="1:17" ht="12.75">
      <c r="A118" s="13"/>
      <c r="C118" s="14"/>
      <c r="D118" s="5"/>
      <c r="E118" s="5"/>
      <c r="F118" s="5"/>
      <c r="G118" s="5"/>
      <c r="H118" s="4"/>
      <c r="I118" s="4"/>
      <c r="J118" s="22"/>
      <c r="K118" s="22"/>
      <c r="Q118" s="4"/>
    </row>
    <row r="119" spans="1:17" ht="12.75">
      <c r="A119" s="13"/>
      <c r="K119" s="22"/>
      <c r="Q119" s="4"/>
    </row>
    <row r="120" spans="1:17" ht="12.75">
      <c r="A120" s="13"/>
      <c r="K120" s="22"/>
      <c r="Q120" s="4"/>
    </row>
    <row r="121" spans="1:17" ht="12.75">
      <c r="A121" s="13"/>
      <c r="K121" s="22"/>
      <c r="Q121" s="4"/>
    </row>
    <row r="122" spans="1:17" ht="12.75">
      <c r="A122" s="13"/>
      <c r="K122" s="22"/>
      <c r="Q122" s="4"/>
    </row>
    <row r="123" spans="1:17" ht="12.75">
      <c r="A123" s="13"/>
      <c r="K123" s="22"/>
      <c r="Q123" s="4"/>
    </row>
    <row r="124" spans="1:17" ht="12.75">
      <c r="A124" s="13"/>
      <c r="K124" s="22"/>
      <c r="Q124" s="4"/>
    </row>
    <row r="125" spans="1:17" ht="12.75">
      <c r="A125" s="13"/>
      <c r="K125" s="22"/>
      <c r="Q125" s="4"/>
    </row>
    <row r="126" spans="1:17" ht="12.75">
      <c r="A126" s="13"/>
      <c r="K126" s="22"/>
      <c r="Q126" s="4"/>
    </row>
    <row r="127" spans="1:17" ht="12.75">
      <c r="A127" s="13"/>
      <c r="K127" s="22"/>
      <c r="Q127" s="4"/>
    </row>
    <row r="128" spans="1:17" ht="12.75">
      <c r="A128" s="13"/>
      <c r="K128" s="22"/>
      <c r="Q128" s="4"/>
    </row>
    <row r="129" spans="1:17" ht="12.75">
      <c r="A129" s="13"/>
      <c r="K129" s="22"/>
      <c r="Q129" s="4"/>
    </row>
    <row r="130" spans="1:17" ht="12.75">
      <c r="A130" s="13"/>
      <c r="K130" s="22"/>
      <c r="Q130" s="4"/>
    </row>
    <row r="131" spans="1:17" ht="12.75">
      <c r="A131" s="13"/>
      <c r="K131" s="22"/>
      <c r="Q131" s="4"/>
    </row>
    <row r="132" spans="1:17" ht="12.75">
      <c r="A132" s="13"/>
      <c r="K132" s="22"/>
      <c r="Q132" s="4"/>
    </row>
    <row r="133" spans="1:17" ht="12.75">
      <c r="A133" s="13"/>
      <c r="K133" s="22"/>
      <c r="Q133" s="4"/>
    </row>
    <row r="134" spans="1:17" ht="12.75">
      <c r="A134" s="13"/>
      <c r="K134" s="22"/>
      <c r="Q134" s="4"/>
    </row>
    <row r="135" spans="1:17" ht="12.75">
      <c r="A135" s="13"/>
      <c r="K135" s="22"/>
      <c r="Q135" s="4">
        <v>13</v>
      </c>
    </row>
    <row r="136" spans="1:22" ht="12.75">
      <c r="A136" s="13"/>
      <c r="K136" s="22"/>
      <c r="L136" s="9"/>
      <c r="O136" s="4"/>
      <c r="Q136" s="4"/>
      <c r="R136" s="9"/>
      <c r="S136" s="5"/>
      <c r="T136" s="5"/>
      <c r="U136" s="4"/>
      <c r="V136" s="5"/>
    </row>
    <row r="137" spans="1:17" ht="12.75">
      <c r="A137" s="13"/>
      <c r="K137" s="22"/>
      <c r="L137" s="9"/>
      <c r="O137" s="4"/>
      <c r="Q137" s="4">
        <v>14</v>
      </c>
    </row>
    <row r="138" spans="1:17" ht="12.75">
      <c r="A138" s="13"/>
      <c r="K138" s="22"/>
      <c r="L138" s="9"/>
      <c r="O138" s="4"/>
      <c r="Q138" s="4">
        <v>15</v>
      </c>
    </row>
    <row r="139" spans="1:17" ht="12.75">
      <c r="A139" s="13"/>
      <c r="H139" s="4"/>
      <c r="I139" s="4"/>
      <c r="J139" s="22"/>
      <c r="K139" s="22"/>
      <c r="L139" s="9"/>
      <c r="O139" s="4"/>
      <c r="Q139" s="4">
        <v>16</v>
      </c>
    </row>
    <row r="140" spans="1:17" ht="12.75">
      <c r="A140" s="13"/>
      <c r="K140" s="22"/>
      <c r="L140" s="9"/>
      <c r="O140" s="4"/>
      <c r="Q140" s="4">
        <v>17</v>
      </c>
    </row>
    <row r="141" spans="1:17" ht="12.75">
      <c r="A141" s="13"/>
      <c r="K141" s="22"/>
      <c r="L141" s="9"/>
      <c r="O141" s="4"/>
      <c r="Q141" s="4">
        <v>18</v>
      </c>
    </row>
    <row r="142" spans="1:17" ht="12.75">
      <c r="A142" s="13"/>
      <c r="K142" s="22"/>
      <c r="L142" s="22"/>
      <c r="M142" s="22"/>
      <c r="N142" s="22"/>
      <c r="O142" s="22"/>
      <c r="P142" s="4"/>
      <c r="Q142" s="4">
        <v>19</v>
      </c>
    </row>
    <row r="143" spans="1:22" ht="12.75">
      <c r="A143" s="13"/>
      <c r="K143" s="22"/>
      <c r="L143" s="9"/>
      <c r="O143" s="4"/>
      <c r="Q143" s="4"/>
      <c r="R143" s="9"/>
      <c r="S143" s="5"/>
      <c r="T143" s="5"/>
      <c r="U143" s="4"/>
      <c r="V143" s="5"/>
    </row>
    <row r="144" spans="1:22" ht="12.75">
      <c r="A144" s="13"/>
      <c r="H144" s="4"/>
      <c r="I144" s="4"/>
      <c r="J144" s="25"/>
      <c r="K144" s="22"/>
      <c r="L144" s="9"/>
      <c r="O144" s="4"/>
      <c r="Q144" s="4">
        <v>20</v>
      </c>
      <c r="R144" s="9"/>
      <c r="S144" s="5"/>
      <c r="T144" s="5"/>
      <c r="U144" s="4"/>
      <c r="V144" s="5"/>
    </row>
    <row r="145" spans="1:22" ht="12.75">
      <c r="A145" s="13"/>
      <c r="K145" s="22"/>
      <c r="L145" s="9"/>
      <c r="O145" s="4"/>
      <c r="Q145" s="4">
        <v>21</v>
      </c>
      <c r="R145" s="9"/>
      <c r="S145" s="5"/>
      <c r="T145" s="5"/>
      <c r="U145" s="4"/>
      <c r="V145" s="5"/>
    </row>
    <row r="146" spans="1:22" ht="12.75">
      <c r="A146" s="13"/>
      <c r="K146" s="22"/>
      <c r="L146" s="9"/>
      <c r="O146" s="4"/>
      <c r="Q146" s="4">
        <v>24</v>
      </c>
      <c r="R146" s="9"/>
      <c r="S146" s="5"/>
      <c r="T146" s="5"/>
      <c r="U146" s="4"/>
      <c r="V146" s="5"/>
    </row>
    <row r="147" spans="1:22" ht="12.75">
      <c r="A147" s="13"/>
      <c r="K147" s="22"/>
      <c r="L147" s="22"/>
      <c r="M147" s="22"/>
      <c r="N147" s="22"/>
      <c r="O147" s="22"/>
      <c r="P147" s="28"/>
      <c r="Q147" s="4">
        <v>25</v>
      </c>
      <c r="R147" s="9"/>
      <c r="S147" s="5"/>
      <c r="T147" s="5"/>
      <c r="U147" s="4"/>
      <c r="V147" s="5"/>
    </row>
    <row r="148" spans="1:22" ht="12.75">
      <c r="A148" s="13"/>
      <c r="K148" s="22"/>
      <c r="L148" s="22"/>
      <c r="M148" s="22"/>
      <c r="N148" s="22"/>
      <c r="O148" s="22"/>
      <c r="P148" s="28"/>
      <c r="Q148" s="4"/>
      <c r="R148" s="9"/>
      <c r="S148" s="5"/>
      <c r="T148" s="5"/>
      <c r="U148" s="4"/>
      <c r="V148" s="5"/>
    </row>
    <row r="149" spans="1:17" ht="12.75">
      <c r="A149" s="13"/>
      <c r="K149" s="22"/>
      <c r="L149" s="29"/>
      <c r="M149" s="29"/>
      <c r="N149" s="29"/>
      <c r="O149" s="29"/>
      <c r="P149" s="28"/>
      <c r="Q149" s="4">
        <v>26</v>
      </c>
    </row>
    <row r="150" spans="1:17" ht="12.75">
      <c r="A150" s="13"/>
      <c r="B150" s="13"/>
      <c r="C150" s="14"/>
      <c r="D150" s="5"/>
      <c r="E150" s="5"/>
      <c r="F150" s="5"/>
      <c r="G150" s="5"/>
      <c r="H150" s="4"/>
      <c r="I150" s="4"/>
      <c r="J150" s="22"/>
      <c r="K150" s="22"/>
      <c r="L150" s="22"/>
      <c r="M150" s="22"/>
      <c r="N150" s="22"/>
      <c r="O150" s="22"/>
      <c r="P150" s="28"/>
      <c r="Q150" s="4">
        <v>27</v>
      </c>
    </row>
    <row r="151" spans="1:17" ht="12.75">
      <c r="A151" s="13"/>
      <c r="K151" s="13"/>
      <c r="L151" s="9"/>
      <c r="O151" s="4"/>
      <c r="Q151" s="4">
        <v>28</v>
      </c>
    </row>
    <row r="152" spans="1:17" ht="12.75">
      <c r="A152" s="13"/>
      <c r="K152" s="22"/>
      <c r="L152" s="9"/>
      <c r="O152" s="4"/>
      <c r="Q152" s="4">
        <v>29</v>
      </c>
    </row>
    <row r="153" spans="1:17" ht="12.75">
      <c r="A153" s="13"/>
      <c r="K153" s="22"/>
      <c r="L153" s="9"/>
      <c r="O153" s="4"/>
      <c r="Q153" s="4">
        <v>30</v>
      </c>
    </row>
    <row r="154" spans="1:22" ht="12.75">
      <c r="A154" s="13"/>
      <c r="K154" s="22"/>
      <c r="L154" s="9"/>
      <c r="O154" s="4"/>
      <c r="Q154" s="4"/>
      <c r="R154" s="9"/>
      <c r="S154" s="5"/>
      <c r="T154" s="5"/>
      <c r="U154" s="4"/>
      <c r="V154" s="5"/>
    </row>
    <row r="155" spans="1:17" ht="12.75">
      <c r="A155" s="15"/>
      <c r="K155" s="26"/>
      <c r="L155" s="9"/>
      <c r="O155" s="4"/>
      <c r="Q155" s="4">
        <v>31</v>
      </c>
    </row>
    <row r="156" spans="1:17" ht="12.75">
      <c r="A156" s="15"/>
      <c r="K156" s="25"/>
      <c r="L156" s="9"/>
      <c r="O156" s="4"/>
      <c r="Q156" s="4">
        <v>32</v>
      </c>
    </row>
    <row r="157" spans="1:17" ht="12.75">
      <c r="A157" s="15"/>
      <c r="K157" s="13"/>
      <c r="L157" s="22"/>
      <c r="M157" s="22"/>
      <c r="N157" s="22"/>
      <c r="O157" s="22"/>
      <c r="P157" s="28"/>
      <c r="Q157" s="4">
        <v>33</v>
      </c>
    </row>
    <row r="158" spans="1:17" ht="12.75">
      <c r="A158" s="15"/>
      <c r="K158" s="22"/>
      <c r="L158" s="22"/>
      <c r="M158" s="22"/>
      <c r="N158" s="22"/>
      <c r="O158" s="22"/>
      <c r="P158" s="28"/>
      <c r="Q158" s="4">
        <v>34</v>
      </c>
    </row>
    <row r="159" spans="1:17" ht="12.75">
      <c r="A159" s="15"/>
      <c r="K159" s="22"/>
      <c r="L159" s="9"/>
      <c r="O159" s="10"/>
      <c r="Q159" s="4">
        <v>35</v>
      </c>
    </row>
    <row r="160" spans="1:22" ht="12.75">
      <c r="A160" s="15"/>
      <c r="D160" s="5"/>
      <c r="E160" s="5"/>
      <c r="F160" s="5"/>
      <c r="G160" s="5"/>
      <c r="H160" s="4"/>
      <c r="I160" s="4"/>
      <c r="K160" s="22"/>
      <c r="L160" s="9"/>
      <c r="O160" s="10"/>
      <c r="Q160" s="4"/>
      <c r="R160" s="9"/>
      <c r="S160" s="11"/>
      <c r="T160" s="11"/>
      <c r="U160" s="10"/>
      <c r="V160" s="11"/>
    </row>
    <row r="161" spans="1:17" ht="12.75">
      <c r="A161" s="15"/>
      <c r="K161" s="27"/>
      <c r="L161" s="9"/>
      <c r="O161" s="10"/>
      <c r="Q161" s="4">
        <v>36</v>
      </c>
    </row>
    <row r="162" spans="1:17" ht="12.75">
      <c r="A162" s="15"/>
      <c r="K162" s="22"/>
      <c r="L162" s="9"/>
      <c r="O162" s="10"/>
      <c r="Q162" s="4">
        <v>37</v>
      </c>
    </row>
    <row r="163" spans="1:17" ht="12.75">
      <c r="A163" s="15"/>
      <c r="K163" s="22"/>
      <c r="L163" s="9"/>
      <c r="O163" s="10"/>
      <c r="Q163" s="4">
        <v>38</v>
      </c>
    </row>
    <row r="164" spans="1:17" ht="12.75">
      <c r="A164" s="15"/>
      <c r="K164" s="22"/>
      <c r="L164" s="22"/>
      <c r="M164" s="22"/>
      <c r="N164" s="22"/>
      <c r="O164" s="22"/>
      <c r="P164" s="28"/>
      <c r="Q164" s="4">
        <v>39</v>
      </c>
    </row>
    <row r="165" spans="1:17" ht="12.75">
      <c r="A165" s="15"/>
      <c r="B165" s="13"/>
      <c r="C165" s="14"/>
      <c r="K165" s="29"/>
      <c r="L165" s="22"/>
      <c r="M165" s="22"/>
      <c r="N165" s="22"/>
      <c r="O165" s="22"/>
      <c r="P165" s="28"/>
      <c r="Q165" s="4">
        <v>40</v>
      </c>
    </row>
    <row r="166" spans="1:17" ht="12.75">
      <c r="A166" s="15"/>
      <c r="K166" s="22"/>
      <c r="L166" s="9"/>
      <c r="O166" s="4"/>
      <c r="Q166" s="4">
        <v>41</v>
      </c>
    </row>
    <row r="167" spans="1:22" ht="12.75">
      <c r="A167" s="15"/>
      <c r="K167" s="22"/>
      <c r="L167" s="9"/>
      <c r="O167" s="4"/>
      <c r="Q167" s="4"/>
      <c r="R167" s="9"/>
      <c r="S167" s="5"/>
      <c r="T167" s="5"/>
      <c r="U167" s="4"/>
      <c r="V167" s="5"/>
    </row>
    <row r="168" spans="1:17" ht="12.75">
      <c r="A168" s="15"/>
      <c r="K168" s="22"/>
      <c r="L168" s="9"/>
      <c r="O168" s="4"/>
      <c r="Q168" s="4">
        <v>42</v>
      </c>
    </row>
    <row r="169" spans="1:17" ht="12.75">
      <c r="A169" s="15"/>
      <c r="K169" s="22"/>
      <c r="L169" s="9"/>
      <c r="O169" s="4"/>
      <c r="Q169" s="4">
        <v>43</v>
      </c>
    </row>
    <row r="170" spans="1:17" ht="12.75">
      <c r="A170" s="15"/>
      <c r="K170" s="22"/>
      <c r="L170" s="9"/>
      <c r="O170" s="4"/>
      <c r="Q170" s="4">
        <v>44</v>
      </c>
    </row>
    <row r="171" spans="1:22" ht="12.75">
      <c r="A171" s="15"/>
      <c r="B171" s="15"/>
      <c r="P171" s="21"/>
      <c r="Q171" s="4"/>
      <c r="R171" s="9"/>
      <c r="S171" s="5"/>
      <c r="T171" s="5"/>
      <c r="U171" s="4"/>
      <c r="V171" s="5"/>
    </row>
    <row r="172" spans="1:17" ht="12.75">
      <c r="A172" s="15"/>
      <c r="B172" s="15"/>
      <c r="K172" s="13"/>
      <c r="L172" s="13"/>
      <c r="M172" s="13"/>
      <c r="N172" s="13"/>
      <c r="O172" s="13"/>
      <c r="P172" s="13"/>
      <c r="Q172" s="4">
        <v>45</v>
      </c>
    </row>
    <row r="173" spans="1:17" ht="12.75">
      <c r="A173" s="15"/>
      <c r="B173" s="15"/>
      <c r="K173" s="13"/>
      <c r="L173" s="13"/>
      <c r="M173" s="13"/>
      <c r="N173" s="13"/>
      <c r="O173" s="13"/>
      <c r="P173" s="13"/>
      <c r="Q173" s="4">
        <v>46</v>
      </c>
    </row>
    <row r="174" spans="1:17" ht="12.75">
      <c r="A174" s="15"/>
      <c r="B174" s="15"/>
      <c r="H174" s="4"/>
      <c r="I174" s="4"/>
      <c r="J174" s="22"/>
      <c r="K174" s="30"/>
      <c r="L174" s="9"/>
      <c r="O174" s="4"/>
      <c r="Q174" s="4">
        <v>47</v>
      </c>
    </row>
    <row r="175" spans="1:22" ht="12.75">
      <c r="A175" s="15"/>
      <c r="B175" s="15"/>
      <c r="H175" s="4"/>
      <c r="I175" s="4"/>
      <c r="J175" s="22"/>
      <c r="K175" s="30"/>
      <c r="L175" s="9"/>
      <c r="O175" s="4"/>
      <c r="Q175" s="4"/>
      <c r="R175" s="9"/>
      <c r="S175" s="11"/>
      <c r="T175" s="11"/>
      <c r="U175" s="10"/>
      <c r="V175" s="5"/>
    </row>
    <row r="176" spans="1:22" ht="12.75">
      <c r="A176" s="15"/>
      <c r="B176" s="15"/>
      <c r="H176" s="13"/>
      <c r="I176" s="13"/>
      <c r="J176" s="22"/>
      <c r="K176" s="30"/>
      <c r="L176" s="9"/>
      <c r="O176" s="4"/>
      <c r="Q176" s="4"/>
      <c r="R176" s="9"/>
      <c r="S176" s="11"/>
      <c r="T176" s="11"/>
      <c r="U176" s="10"/>
      <c r="V176" s="5"/>
    </row>
    <row r="177" spans="1:22" ht="12.75">
      <c r="A177" s="15"/>
      <c r="B177" s="15"/>
      <c r="C177" s="14"/>
      <c r="D177" s="14"/>
      <c r="E177" s="20"/>
      <c r="F177" s="20"/>
      <c r="G177" s="20"/>
      <c r="H177" s="4"/>
      <c r="I177" s="4"/>
      <c r="J177" s="22"/>
      <c r="K177" s="30"/>
      <c r="L177" s="30"/>
      <c r="M177" s="30"/>
      <c r="N177" s="30"/>
      <c r="O177" s="30"/>
      <c r="P177" s="13"/>
      <c r="Q177" s="4"/>
      <c r="R177" s="9"/>
      <c r="S177" s="11"/>
      <c r="T177" s="11"/>
      <c r="U177" s="10"/>
      <c r="V177" s="5"/>
    </row>
    <row r="178" spans="1:22" ht="12.75">
      <c r="A178" s="15"/>
      <c r="B178" s="15"/>
      <c r="C178" s="14"/>
      <c r="D178" s="14"/>
      <c r="E178" s="20"/>
      <c r="F178" s="20"/>
      <c r="G178" s="20"/>
      <c r="H178" s="4"/>
      <c r="I178" s="4"/>
      <c r="J178" s="29"/>
      <c r="K178" s="30"/>
      <c r="L178" s="30"/>
      <c r="M178" s="30"/>
      <c r="N178" s="30"/>
      <c r="O178" s="30"/>
      <c r="P178" s="13"/>
      <c r="Q178" s="4"/>
      <c r="R178" s="9"/>
      <c r="S178" s="11"/>
      <c r="T178" s="11"/>
      <c r="U178" s="10"/>
      <c r="V178" s="5"/>
    </row>
    <row r="179" spans="1:22" ht="12.75">
      <c r="A179" s="15"/>
      <c r="B179" s="15"/>
      <c r="C179" s="14"/>
      <c r="D179" s="14"/>
      <c r="E179" s="20"/>
      <c r="F179" s="20"/>
      <c r="G179" s="20"/>
      <c r="H179" s="4"/>
      <c r="I179" s="4"/>
      <c r="J179" s="29"/>
      <c r="K179" s="30"/>
      <c r="L179" s="30"/>
      <c r="M179" s="30"/>
      <c r="N179" s="30"/>
      <c r="O179" s="30"/>
      <c r="P179" s="13"/>
      <c r="Q179" s="4"/>
      <c r="R179" s="9"/>
      <c r="S179" s="11"/>
      <c r="T179" s="11"/>
      <c r="U179" s="10"/>
      <c r="V179" s="5"/>
    </row>
    <row r="180" spans="1:22" ht="12.75">
      <c r="A180" s="15"/>
      <c r="B180" s="15"/>
      <c r="C180" s="14"/>
      <c r="D180" s="14"/>
      <c r="E180" s="20"/>
      <c r="F180" s="20"/>
      <c r="G180" s="20"/>
      <c r="H180" s="4"/>
      <c r="I180" s="4"/>
      <c r="J180" s="29"/>
      <c r="K180" s="30"/>
      <c r="Q180" s="4"/>
      <c r="R180" s="9"/>
      <c r="S180" s="11"/>
      <c r="T180" s="11"/>
      <c r="U180" s="10"/>
      <c r="V180" s="5"/>
    </row>
    <row r="181" spans="1:22" ht="12.75">
      <c r="A181" s="15"/>
      <c r="B181" s="15"/>
      <c r="H181" s="4"/>
      <c r="I181" s="4"/>
      <c r="J181" s="29"/>
      <c r="K181" s="30"/>
      <c r="Q181" s="4"/>
      <c r="R181" s="9"/>
      <c r="S181" s="11"/>
      <c r="T181" s="11"/>
      <c r="U181" s="10"/>
      <c r="V181" s="5"/>
    </row>
    <row r="182" spans="1:22" ht="12.75">
      <c r="A182" s="15"/>
      <c r="B182" s="15"/>
      <c r="H182" s="4"/>
      <c r="I182" s="4"/>
      <c r="J182" s="29"/>
      <c r="K182" s="30"/>
      <c r="L182" s="9"/>
      <c r="O182" s="10"/>
      <c r="Q182" s="4"/>
      <c r="R182" s="9"/>
      <c r="S182" s="11"/>
      <c r="T182" s="11"/>
      <c r="U182" s="10"/>
      <c r="V182" s="5"/>
    </row>
    <row r="183" spans="1:22" ht="12.75">
      <c r="A183" s="15"/>
      <c r="B183" s="15"/>
      <c r="H183" s="4"/>
      <c r="I183" s="4"/>
      <c r="J183" s="29"/>
      <c r="K183" s="30"/>
      <c r="L183" s="9"/>
      <c r="O183" s="10"/>
      <c r="Q183" s="4"/>
      <c r="R183" s="9"/>
      <c r="S183" s="11"/>
      <c r="T183" s="11"/>
      <c r="U183" s="10"/>
      <c r="V183" s="5"/>
    </row>
    <row r="184" spans="1:22" ht="12.75">
      <c r="A184" s="15"/>
      <c r="B184" s="15"/>
      <c r="H184" s="4"/>
      <c r="I184" s="4"/>
      <c r="J184" s="29"/>
      <c r="K184" s="30"/>
      <c r="L184" s="9"/>
      <c r="O184" s="10"/>
      <c r="Q184" s="4"/>
      <c r="R184" s="9"/>
      <c r="S184" s="11"/>
      <c r="T184" s="11"/>
      <c r="U184" s="10"/>
      <c r="V184" s="5"/>
    </row>
    <row r="185" spans="1:22" ht="12.75">
      <c r="A185" s="15"/>
      <c r="B185" s="15"/>
      <c r="C185" s="14"/>
      <c r="D185" s="14"/>
      <c r="E185" s="20"/>
      <c r="F185" s="20"/>
      <c r="G185" s="20"/>
      <c r="H185" s="4"/>
      <c r="I185" s="4"/>
      <c r="J185" s="29"/>
      <c r="K185" s="30"/>
      <c r="L185" s="9"/>
      <c r="O185" s="10"/>
      <c r="Q185" s="4"/>
      <c r="R185" s="9"/>
      <c r="S185" s="11"/>
      <c r="T185" s="11"/>
      <c r="U185" s="10"/>
      <c r="V185" s="5"/>
    </row>
    <row r="186" spans="1:22" ht="12.75">
      <c r="A186" s="15"/>
      <c r="B186" s="15"/>
      <c r="C186" s="14"/>
      <c r="D186" s="14"/>
      <c r="E186" s="20"/>
      <c r="F186" s="20"/>
      <c r="G186" s="20"/>
      <c r="H186" s="4"/>
      <c r="I186" s="4"/>
      <c r="J186" s="29"/>
      <c r="K186" s="30"/>
      <c r="L186" s="30"/>
      <c r="M186" s="30"/>
      <c r="N186" s="30"/>
      <c r="O186" s="30"/>
      <c r="P186" s="13"/>
      <c r="Q186" s="4"/>
      <c r="R186" s="9"/>
      <c r="S186" s="11"/>
      <c r="T186" s="11"/>
      <c r="U186" s="10"/>
      <c r="V186" s="5"/>
    </row>
    <row r="187" spans="1:22" ht="12.75">
      <c r="A187" s="15"/>
      <c r="B187" s="15"/>
      <c r="H187" s="4"/>
      <c r="I187" s="4"/>
      <c r="J187" s="29"/>
      <c r="K187" s="30"/>
      <c r="L187" s="9"/>
      <c r="O187" s="4"/>
      <c r="Q187" s="4"/>
      <c r="R187" s="9"/>
      <c r="S187" s="11"/>
      <c r="T187" s="11"/>
      <c r="U187" s="10"/>
      <c r="V187" s="5"/>
    </row>
    <row r="188" spans="1:22" ht="12.75">
      <c r="A188" s="15"/>
      <c r="B188" s="15"/>
      <c r="H188" s="4"/>
      <c r="I188" s="4"/>
      <c r="J188" s="29"/>
      <c r="K188" s="30"/>
      <c r="L188" s="9"/>
      <c r="O188" s="4"/>
      <c r="Q188" s="4"/>
      <c r="R188" s="9"/>
      <c r="S188" s="11"/>
      <c r="T188" s="11"/>
      <c r="U188" s="10"/>
      <c r="V188" s="5"/>
    </row>
    <row r="189" spans="1:22" ht="12.75">
      <c r="A189" s="15"/>
      <c r="B189" s="15"/>
      <c r="H189" s="4"/>
      <c r="I189" s="4"/>
      <c r="J189" s="29"/>
      <c r="K189" s="30"/>
      <c r="L189" s="9"/>
      <c r="O189" s="4"/>
      <c r="Q189" s="4"/>
      <c r="R189" s="9"/>
      <c r="S189" s="11"/>
      <c r="T189" s="11"/>
      <c r="U189" s="10"/>
      <c r="V189" s="5"/>
    </row>
    <row r="190" spans="1:22" ht="12.75">
      <c r="A190" s="15"/>
      <c r="B190" s="15"/>
      <c r="C190" s="14"/>
      <c r="D190" s="14"/>
      <c r="E190" s="20"/>
      <c r="F190" s="20"/>
      <c r="G190" s="20"/>
      <c r="H190" s="4"/>
      <c r="I190" s="4"/>
      <c r="J190" s="29"/>
      <c r="K190" s="30"/>
      <c r="L190" s="30"/>
      <c r="M190" s="30"/>
      <c r="N190" s="30"/>
      <c r="O190" s="30"/>
      <c r="P190" s="13"/>
      <c r="Q190" s="4"/>
      <c r="R190" s="9"/>
      <c r="S190" s="11"/>
      <c r="T190" s="11"/>
      <c r="U190" s="10"/>
      <c r="V190" s="5"/>
    </row>
    <row r="191" spans="1:22" ht="12.75">
      <c r="A191" s="15"/>
      <c r="B191" s="15"/>
      <c r="H191" s="4"/>
      <c r="I191" s="4"/>
      <c r="J191" s="29"/>
      <c r="K191" s="30"/>
      <c r="L191" s="9"/>
      <c r="O191" s="4"/>
      <c r="Q191" s="4"/>
      <c r="R191" s="9"/>
      <c r="S191" s="11"/>
      <c r="T191" s="11"/>
      <c r="U191" s="10"/>
      <c r="V191" s="5"/>
    </row>
    <row r="192" spans="1:22" ht="12.75">
      <c r="A192" s="15"/>
      <c r="B192" s="15"/>
      <c r="H192" s="4"/>
      <c r="I192" s="4"/>
      <c r="J192" s="29"/>
      <c r="K192" s="30"/>
      <c r="L192" s="9"/>
      <c r="O192" s="4"/>
      <c r="Q192" s="4"/>
      <c r="R192" s="9"/>
      <c r="S192" s="11"/>
      <c r="T192" s="11"/>
      <c r="U192" s="10"/>
      <c r="V192" s="5"/>
    </row>
    <row r="193" spans="1:22" ht="12.75">
      <c r="A193" s="15"/>
      <c r="B193" s="15"/>
      <c r="H193" s="4"/>
      <c r="I193" s="4"/>
      <c r="J193" s="29"/>
      <c r="K193" s="30"/>
      <c r="L193" s="9"/>
      <c r="O193" s="4"/>
      <c r="Q193" s="4"/>
      <c r="R193" s="9"/>
      <c r="S193" s="11"/>
      <c r="T193" s="11"/>
      <c r="U193" s="10"/>
      <c r="V193" s="5"/>
    </row>
    <row r="194" spans="1:22" ht="12.75">
      <c r="A194" s="15"/>
      <c r="B194" s="15"/>
      <c r="H194" s="4"/>
      <c r="I194" s="4"/>
      <c r="J194" s="29"/>
      <c r="K194" s="30"/>
      <c r="L194" s="9"/>
      <c r="O194" s="4"/>
      <c r="Q194" s="4"/>
      <c r="R194" s="9"/>
      <c r="S194" s="11"/>
      <c r="T194" s="11"/>
      <c r="U194" s="10"/>
      <c r="V194" s="5"/>
    </row>
    <row r="195" spans="1:22" ht="12.75">
      <c r="A195" s="15"/>
      <c r="B195" s="15"/>
      <c r="C195" s="14"/>
      <c r="D195" s="14"/>
      <c r="E195" s="20"/>
      <c r="F195" s="20"/>
      <c r="G195" s="20"/>
      <c r="H195" s="4"/>
      <c r="I195" s="4"/>
      <c r="J195" s="29"/>
      <c r="K195" s="30"/>
      <c r="L195" s="9"/>
      <c r="M195" s="5"/>
      <c r="N195" s="5"/>
      <c r="O195" s="4"/>
      <c r="P195" s="5"/>
      <c r="Q195" s="4"/>
      <c r="R195" s="9"/>
      <c r="S195" s="11"/>
      <c r="T195" s="11"/>
      <c r="U195" s="10"/>
      <c r="V195" s="5"/>
    </row>
    <row r="196" spans="1:22" ht="12.75">
      <c r="A196" s="15"/>
      <c r="B196" s="15"/>
      <c r="H196" s="4"/>
      <c r="I196" s="4"/>
      <c r="J196" s="29"/>
      <c r="K196" s="30"/>
      <c r="L196" s="9"/>
      <c r="O196" s="4"/>
      <c r="Q196" s="4"/>
      <c r="R196" s="9"/>
      <c r="S196" s="11"/>
      <c r="T196" s="11"/>
      <c r="U196" s="10"/>
      <c r="V196" s="5"/>
    </row>
    <row r="197" spans="1:22" ht="12.75">
      <c r="A197" s="15"/>
      <c r="B197" s="15"/>
      <c r="H197" s="4"/>
      <c r="I197" s="4"/>
      <c r="J197" s="29"/>
      <c r="K197" s="30"/>
      <c r="L197" s="9"/>
      <c r="O197" s="4"/>
      <c r="Q197" s="4"/>
      <c r="R197" s="9"/>
      <c r="S197" s="11"/>
      <c r="T197" s="11"/>
      <c r="U197" s="10"/>
      <c r="V197" s="5"/>
    </row>
    <row r="198" spans="1:22" ht="12.75">
      <c r="A198" s="15"/>
      <c r="B198" s="15"/>
      <c r="H198" s="4"/>
      <c r="I198" s="4"/>
      <c r="J198" s="29"/>
      <c r="K198" s="30"/>
      <c r="L198" s="9"/>
      <c r="O198" s="4"/>
      <c r="Q198" s="4"/>
      <c r="R198" s="9"/>
      <c r="S198" s="11"/>
      <c r="T198" s="11"/>
      <c r="U198" s="10"/>
      <c r="V198" s="5"/>
    </row>
    <row r="199" spans="1:22" ht="12.75">
      <c r="A199" s="15"/>
      <c r="B199" s="15"/>
      <c r="H199" s="4"/>
      <c r="I199" s="4"/>
      <c r="J199" s="29"/>
      <c r="K199" s="30"/>
      <c r="L199" s="9"/>
      <c r="O199" s="4"/>
      <c r="Q199" s="4"/>
      <c r="R199" s="9"/>
      <c r="S199" s="11"/>
      <c r="T199" s="11"/>
      <c r="U199" s="10"/>
      <c r="V199" s="5"/>
    </row>
    <row r="200" spans="1:22" ht="12.75">
      <c r="A200" s="15"/>
      <c r="B200" s="15"/>
      <c r="H200" s="4"/>
      <c r="I200" s="4"/>
      <c r="J200" s="29"/>
      <c r="K200" s="30"/>
      <c r="L200" s="9"/>
      <c r="O200" s="4"/>
      <c r="Q200" s="4"/>
      <c r="R200" s="9"/>
      <c r="S200" s="11"/>
      <c r="T200" s="11"/>
      <c r="U200" s="10"/>
      <c r="V200" s="5"/>
    </row>
    <row r="201" spans="1:22" ht="12.75">
      <c r="A201" s="15"/>
      <c r="B201" s="15"/>
      <c r="H201" s="4"/>
      <c r="I201" s="4"/>
      <c r="J201" s="29"/>
      <c r="K201" s="30"/>
      <c r="L201" s="9"/>
      <c r="O201" s="4"/>
      <c r="Q201" s="4"/>
      <c r="R201" s="9"/>
      <c r="S201" s="11"/>
      <c r="T201" s="11"/>
      <c r="U201" s="10"/>
      <c r="V201" s="5"/>
    </row>
    <row r="202" spans="1:22" ht="12.75">
      <c r="A202" s="15"/>
      <c r="B202" s="15"/>
      <c r="C202" s="14"/>
      <c r="D202" s="14"/>
      <c r="E202" s="20"/>
      <c r="F202" s="20"/>
      <c r="G202" s="20"/>
      <c r="H202" s="4"/>
      <c r="I202" s="4"/>
      <c r="J202" s="29"/>
      <c r="K202" s="30"/>
      <c r="L202" s="9"/>
      <c r="M202" s="5"/>
      <c r="N202" s="5"/>
      <c r="O202" s="4"/>
      <c r="P202" s="5"/>
      <c r="Q202" s="4"/>
      <c r="R202" s="9"/>
      <c r="S202" s="11"/>
      <c r="T202" s="11"/>
      <c r="U202" s="10"/>
      <c r="V202" s="5"/>
    </row>
    <row r="203" spans="1:22" ht="12.75">
      <c r="A203" s="15"/>
      <c r="B203" s="15"/>
      <c r="H203" s="4"/>
      <c r="I203" s="4"/>
      <c r="J203" s="29"/>
      <c r="K203" s="30"/>
      <c r="L203" s="9"/>
      <c r="O203" s="4"/>
      <c r="Q203" s="4"/>
      <c r="R203" s="9"/>
      <c r="S203" s="11"/>
      <c r="T203" s="11"/>
      <c r="U203" s="10"/>
      <c r="V203" s="5"/>
    </row>
    <row r="204" spans="1:22" ht="12.75">
      <c r="A204" s="15"/>
      <c r="B204" s="15"/>
      <c r="H204" s="4"/>
      <c r="I204" s="4"/>
      <c r="J204" s="29"/>
      <c r="K204" s="30"/>
      <c r="L204" s="9"/>
      <c r="O204" s="4"/>
      <c r="Q204" s="4"/>
      <c r="R204" s="9"/>
      <c r="S204" s="11"/>
      <c r="T204" s="11"/>
      <c r="U204" s="10"/>
      <c r="V204" s="5"/>
    </row>
    <row r="205" spans="1:22" ht="12.75">
      <c r="A205" s="15"/>
      <c r="B205" s="15"/>
      <c r="H205" s="4"/>
      <c r="I205" s="4"/>
      <c r="J205" s="29"/>
      <c r="K205" s="30"/>
      <c r="L205" s="9"/>
      <c r="O205" s="4"/>
      <c r="Q205" s="4"/>
      <c r="R205" s="9"/>
      <c r="S205" s="11"/>
      <c r="T205" s="11"/>
      <c r="U205" s="10"/>
      <c r="V205" s="5"/>
    </row>
    <row r="206" spans="1:22" ht="12.75">
      <c r="A206" s="15"/>
      <c r="B206" s="15"/>
      <c r="H206" s="4"/>
      <c r="I206" s="4"/>
      <c r="J206" s="29"/>
      <c r="K206" s="30"/>
      <c r="L206" s="9"/>
      <c r="O206" s="4"/>
      <c r="Q206" s="4"/>
      <c r="R206" s="9"/>
      <c r="S206" s="11"/>
      <c r="T206" s="11"/>
      <c r="U206" s="10"/>
      <c r="V206" s="5"/>
    </row>
    <row r="207" spans="1:22" ht="12.75">
      <c r="A207" s="15"/>
      <c r="B207" s="15"/>
      <c r="C207" s="14"/>
      <c r="D207" s="14"/>
      <c r="E207" s="20"/>
      <c r="F207" s="20"/>
      <c r="G207" s="20"/>
      <c r="H207" s="4"/>
      <c r="I207" s="4"/>
      <c r="J207" s="29"/>
      <c r="K207" s="30"/>
      <c r="L207" s="30"/>
      <c r="M207" s="30"/>
      <c r="N207" s="30"/>
      <c r="O207" s="30"/>
      <c r="P207" s="13"/>
      <c r="Q207" s="4"/>
      <c r="R207" s="9"/>
      <c r="S207" s="11"/>
      <c r="T207" s="11"/>
      <c r="U207" s="10"/>
      <c r="V207" s="5"/>
    </row>
    <row r="208" spans="1:22" ht="12.75">
      <c r="A208" s="15"/>
      <c r="B208" s="15"/>
      <c r="C208" s="14"/>
      <c r="D208" s="14"/>
      <c r="E208" s="20"/>
      <c r="F208" s="20"/>
      <c r="G208" s="20"/>
      <c r="H208" s="4"/>
      <c r="I208" s="4"/>
      <c r="J208" s="29"/>
      <c r="K208" s="30"/>
      <c r="L208" s="30"/>
      <c r="M208" s="30"/>
      <c r="N208" s="30"/>
      <c r="O208" s="30"/>
      <c r="P208" s="13"/>
      <c r="Q208" s="4"/>
      <c r="R208" s="9"/>
      <c r="S208" s="11"/>
      <c r="T208" s="11"/>
      <c r="U208" s="10"/>
      <c r="V208" s="5"/>
    </row>
    <row r="209" spans="1:22" ht="12.75">
      <c r="A209" s="15"/>
      <c r="B209" s="15"/>
      <c r="C209" s="14"/>
      <c r="D209" s="14"/>
      <c r="E209" s="20"/>
      <c r="F209" s="20"/>
      <c r="G209" s="20"/>
      <c r="H209" s="4"/>
      <c r="I209" s="4"/>
      <c r="J209" s="29"/>
      <c r="K209" s="30"/>
      <c r="L209" s="30"/>
      <c r="M209" s="30"/>
      <c r="N209" s="30"/>
      <c r="O209" s="30"/>
      <c r="P209" s="13"/>
      <c r="Q209" s="4"/>
      <c r="R209" s="9"/>
      <c r="S209" s="11"/>
      <c r="T209" s="11"/>
      <c r="U209" s="10"/>
      <c r="V209" s="5"/>
    </row>
    <row r="210" spans="1:22" ht="12.75">
      <c r="A210" s="15"/>
      <c r="B210" s="15"/>
      <c r="C210" s="14"/>
      <c r="D210" s="14"/>
      <c r="E210" s="20"/>
      <c r="F210" s="20"/>
      <c r="G210" s="20"/>
      <c r="H210" s="4"/>
      <c r="I210" s="4"/>
      <c r="J210" s="29"/>
      <c r="K210" s="30"/>
      <c r="L210" s="30"/>
      <c r="M210" s="30"/>
      <c r="N210" s="30"/>
      <c r="O210" s="30"/>
      <c r="P210" s="13"/>
      <c r="Q210" s="4"/>
      <c r="R210" s="9"/>
      <c r="S210" s="11"/>
      <c r="T210" s="11"/>
      <c r="U210" s="10"/>
      <c r="V210" s="5"/>
    </row>
    <row r="211" spans="1:22" ht="12.75">
      <c r="A211" s="15"/>
      <c r="B211" s="15"/>
      <c r="C211" s="14"/>
      <c r="D211" s="14"/>
      <c r="E211" s="20"/>
      <c r="F211" s="20"/>
      <c r="G211" s="20"/>
      <c r="H211" s="4"/>
      <c r="I211" s="4"/>
      <c r="J211" s="29"/>
      <c r="K211" s="30"/>
      <c r="L211" s="30"/>
      <c r="M211" s="30"/>
      <c r="N211" s="30"/>
      <c r="O211" s="30"/>
      <c r="P211" s="13"/>
      <c r="Q211" s="4"/>
      <c r="R211" s="9"/>
      <c r="S211" s="11"/>
      <c r="T211" s="11"/>
      <c r="U211" s="10"/>
      <c r="V211" s="5"/>
    </row>
    <row r="212" spans="1:17" ht="12.75">
      <c r="A212" s="15">
        <v>5</v>
      </c>
      <c r="B212" s="15" t="s">
        <v>184</v>
      </c>
      <c r="C212" s="14"/>
      <c r="D212" s="14"/>
      <c r="E212" s="15"/>
      <c r="F212" s="15"/>
      <c r="G212" s="15"/>
      <c r="H212" s="18"/>
      <c r="I212" s="18"/>
      <c r="J212" s="27"/>
      <c r="K212" s="19"/>
      <c r="L212" s="19"/>
      <c r="M212" s="19"/>
      <c r="N212" s="19"/>
      <c r="O212" s="19"/>
      <c r="P212" s="13"/>
      <c r="Q212" s="4">
        <v>48</v>
      </c>
    </row>
    <row r="213" spans="1:22" ht="12.75">
      <c r="A213" s="15"/>
      <c r="B213" s="15"/>
      <c r="C213" s="14"/>
      <c r="D213" s="14"/>
      <c r="E213" s="15"/>
      <c r="F213" s="15"/>
      <c r="G213" s="15"/>
      <c r="H213" s="18"/>
      <c r="I213" s="18"/>
      <c r="J213" s="27"/>
      <c r="K213" s="19"/>
      <c r="L213" s="19"/>
      <c r="M213" s="19"/>
      <c r="N213" s="19"/>
      <c r="O213" s="19"/>
      <c r="P213" s="13"/>
      <c r="Q213" s="4"/>
      <c r="R213" s="9"/>
      <c r="S213" s="11"/>
      <c r="T213" s="11"/>
      <c r="U213" s="10"/>
      <c r="V213" s="5"/>
    </row>
    <row r="214" spans="1:22" ht="12.75">
      <c r="A214" s="15">
        <v>5</v>
      </c>
      <c r="B214" s="15" t="s">
        <v>185</v>
      </c>
      <c r="C214" s="14"/>
      <c r="D214" s="14"/>
      <c r="E214" s="15"/>
      <c r="F214" s="31"/>
      <c r="G214" s="31"/>
      <c r="H214" s="18"/>
      <c r="I214" s="18"/>
      <c r="J214" s="27"/>
      <c r="K214" s="19"/>
      <c r="L214" s="19"/>
      <c r="M214" s="19"/>
      <c r="N214" s="19"/>
      <c r="O214" s="19"/>
      <c r="P214" s="13"/>
      <c r="Q214" s="4"/>
      <c r="R214" s="9"/>
      <c r="S214" s="11"/>
      <c r="T214" s="11"/>
      <c r="U214" s="10"/>
      <c r="V214" s="5"/>
    </row>
    <row r="215" spans="1:17" ht="12.75">
      <c r="A215" s="13"/>
      <c r="B215" s="13"/>
      <c r="C215" s="32"/>
      <c r="D215" s="32"/>
      <c r="E215" s="13"/>
      <c r="F215" s="13"/>
      <c r="G215" s="13"/>
      <c r="H215" s="33"/>
      <c r="I215" s="33"/>
      <c r="J215" s="42"/>
      <c r="K215" s="34"/>
      <c r="L215" s="34"/>
      <c r="M215" s="34"/>
      <c r="N215" s="34"/>
      <c r="O215" s="34"/>
      <c r="P215" s="13"/>
      <c r="Q215" s="4">
        <v>49</v>
      </c>
    </row>
    <row r="216" spans="1:17" ht="12.75">
      <c r="A216" s="13"/>
      <c r="B216" s="13"/>
      <c r="C216" s="13"/>
      <c r="D216" s="13"/>
      <c r="E216" s="13"/>
      <c r="F216" s="13"/>
      <c r="G216" s="13"/>
      <c r="H216" s="13"/>
      <c r="I216" s="13"/>
      <c r="J216" s="41"/>
      <c r="K216" s="13"/>
      <c r="L216" s="13"/>
      <c r="M216" s="13"/>
      <c r="N216" s="13"/>
      <c r="O216" s="13"/>
      <c r="P216" s="13"/>
      <c r="Q216" s="4">
        <v>50</v>
      </c>
    </row>
    <row r="217" spans="1:17" ht="13.5" thickBot="1">
      <c r="A217" s="13"/>
      <c r="B217" s="13"/>
      <c r="C217" s="13"/>
      <c r="D217" s="13"/>
      <c r="E217" s="13"/>
      <c r="F217" s="13"/>
      <c r="G217" s="13"/>
      <c r="H217" s="13"/>
      <c r="I217" s="13"/>
      <c r="J217" s="41"/>
      <c r="K217" s="13"/>
      <c r="L217" s="13"/>
      <c r="M217" s="13"/>
      <c r="N217" s="13"/>
      <c r="O217" s="13"/>
      <c r="P217" s="13"/>
      <c r="Q217" s="4">
        <v>51</v>
      </c>
    </row>
    <row r="218" spans="1:22" ht="13.5" thickBot="1">
      <c r="A218" s="13"/>
      <c r="B218" s="35" t="s">
        <v>2</v>
      </c>
      <c r="C218" s="36" t="s">
        <v>4</v>
      </c>
      <c r="D218" s="36"/>
      <c r="E218" s="37"/>
      <c r="F218" s="38" t="s">
        <v>5</v>
      </c>
      <c r="G218" s="44"/>
      <c r="H218" s="13"/>
      <c r="I218" s="13"/>
      <c r="J218" s="41"/>
      <c r="K218" s="13"/>
      <c r="L218" s="13"/>
      <c r="M218" s="13"/>
      <c r="N218" s="13"/>
      <c r="O218" s="13"/>
      <c r="P218" s="13"/>
      <c r="Q218" s="4"/>
      <c r="R218" s="9"/>
      <c r="S218" s="5"/>
      <c r="T218" s="5"/>
      <c r="U218" s="4"/>
      <c r="V218" s="5"/>
    </row>
    <row r="219" spans="1:22" ht="12.75">
      <c r="A219" s="13"/>
      <c r="B219" s="39">
        <v>1</v>
      </c>
      <c r="C219" s="39"/>
      <c r="D219" s="39"/>
      <c r="E219" s="39"/>
      <c r="F219" s="39" t="s">
        <v>0</v>
      </c>
      <c r="G219" s="45"/>
      <c r="H219" s="1"/>
      <c r="I219" s="1"/>
      <c r="J219" s="41"/>
      <c r="K219" s="13"/>
      <c r="L219" s="13"/>
      <c r="M219" s="13"/>
      <c r="N219" s="13"/>
      <c r="O219" s="13"/>
      <c r="P219" s="13"/>
      <c r="Q219" s="4"/>
      <c r="R219" s="9"/>
      <c r="S219" s="5"/>
      <c r="T219" s="5"/>
      <c r="U219" s="4"/>
      <c r="V219" s="5"/>
    </row>
    <row r="220" spans="1:22" ht="12.75">
      <c r="A220" s="13"/>
      <c r="B220" s="40">
        <v>2</v>
      </c>
      <c r="C220" s="40"/>
      <c r="D220" s="40"/>
      <c r="E220" s="40"/>
      <c r="F220" s="40" t="s">
        <v>0</v>
      </c>
      <c r="G220" s="45"/>
      <c r="H220" s="1"/>
      <c r="I220" s="1"/>
      <c r="J220" s="41"/>
      <c r="K220" s="13"/>
      <c r="L220" s="13"/>
      <c r="M220" s="13"/>
      <c r="N220" s="13"/>
      <c r="O220" s="13"/>
      <c r="P220" s="13"/>
      <c r="Q220" s="4"/>
      <c r="R220" s="9"/>
      <c r="S220" s="5"/>
      <c r="T220" s="5"/>
      <c r="U220" s="4"/>
      <c r="V220" s="5"/>
    </row>
    <row r="221" spans="1:17" ht="12.75">
      <c r="A221" s="13"/>
      <c r="B221" s="40">
        <v>3</v>
      </c>
      <c r="C221" s="40"/>
      <c r="D221" s="40"/>
      <c r="E221" s="40"/>
      <c r="F221" s="40" t="s">
        <v>0</v>
      </c>
      <c r="G221" s="45"/>
      <c r="H221" s="1"/>
      <c r="I221" s="1"/>
      <c r="J221" s="41"/>
      <c r="K221" s="13"/>
      <c r="L221" s="13"/>
      <c r="M221" s="13"/>
      <c r="N221" s="13"/>
      <c r="O221" s="13"/>
      <c r="P221" s="13"/>
      <c r="Q221" s="4">
        <v>52</v>
      </c>
    </row>
    <row r="222" spans="1:17" ht="12.75">
      <c r="A222" s="13"/>
      <c r="B222" s="40">
        <v>4</v>
      </c>
      <c r="C222" s="40"/>
      <c r="D222" s="40"/>
      <c r="E222" s="40"/>
      <c r="F222" s="40" t="s">
        <v>0</v>
      </c>
      <c r="G222" s="45"/>
      <c r="H222" s="1"/>
      <c r="I222" s="1"/>
      <c r="J222" s="41"/>
      <c r="K222" s="13"/>
      <c r="L222" s="13"/>
      <c r="M222" s="13"/>
      <c r="N222" s="13"/>
      <c r="O222" s="13"/>
      <c r="P222" s="13"/>
      <c r="Q222" s="4">
        <v>53</v>
      </c>
    </row>
    <row r="223" spans="1:17" ht="12.75">
      <c r="A223" s="13"/>
      <c r="B223" s="1" t="s">
        <v>0</v>
      </c>
      <c r="C223" s="1"/>
      <c r="D223" s="1"/>
      <c r="E223" s="1"/>
      <c r="F223" s="1"/>
      <c r="G223" s="1"/>
      <c r="H223" s="1"/>
      <c r="I223" s="1"/>
      <c r="J223" s="41"/>
      <c r="K223" s="13"/>
      <c r="L223" s="13"/>
      <c r="M223" s="13"/>
      <c r="N223" s="13"/>
      <c r="O223" s="13"/>
      <c r="P223" s="13"/>
      <c r="Q223" s="4">
        <v>54</v>
      </c>
    </row>
    <row r="224" spans="1:17" ht="12.75">
      <c r="A224" s="13"/>
      <c r="B224" s="13"/>
      <c r="C224" s="1"/>
      <c r="D224" s="1"/>
      <c r="E224" s="1"/>
      <c r="F224" s="1"/>
      <c r="G224" s="1"/>
      <c r="H224" s="1"/>
      <c r="I224" s="1"/>
      <c r="J224" s="43"/>
      <c r="K224" s="1"/>
      <c r="L224" s="1"/>
      <c r="M224" s="1"/>
      <c r="N224" s="1"/>
      <c r="O224" s="1"/>
      <c r="P224" s="13"/>
      <c r="Q224" s="4">
        <v>55</v>
      </c>
    </row>
    <row r="225" ht="12.75">
      <c r="Q225" s="4"/>
    </row>
    <row r="226" ht="12.75">
      <c r="Q226" s="4">
        <v>56</v>
      </c>
    </row>
    <row r="227" ht="12.75">
      <c r="Q227" s="4">
        <v>57</v>
      </c>
    </row>
    <row r="228" ht="12.75">
      <c r="Q228" s="4">
        <v>58</v>
      </c>
    </row>
    <row r="229" ht="12.75">
      <c r="Q229" s="4">
        <v>59</v>
      </c>
    </row>
    <row r="230" ht="12.75">
      <c r="Q230" s="4">
        <v>60</v>
      </c>
    </row>
    <row r="231" ht="12.75">
      <c r="Q231" s="4">
        <v>61</v>
      </c>
    </row>
    <row r="232" ht="12.75">
      <c r="Q232" s="4"/>
    </row>
    <row r="233" ht="12.75">
      <c r="Q233" s="4">
        <v>62</v>
      </c>
    </row>
    <row r="234" ht="12.75">
      <c r="Q234" s="4">
        <v>63</v>
      </c>
    </row>
    <row r="235" ht="12.75">
      <c r="Q235" s="4">
        <v>64</v>
      </c>
    </row>
    <row r="236" ht="12.75">
      <c r="Q236" s="4">
        <v>65</v>
      </c>
    </row>
    <row r="237" ht="12.75">
      <c r="U237" s="2"/>
    </row>
    <row r="238" spans="17:22" ht="12.75">
      <c r="Q238" s="4">
        <v>1</v>
      </c>
      <c r="R238" s="9">
        <v>1</v>
      </c>
      <c r="S238" s="5" t="s">
        <v>8</v>
      </c>
      <c r="T238" s="5" t="s">
        <v>9</v>
      </c>
      <c r="U238" s="4" t="s">
        <v>10</v>
      </c>
      <c r="V238" s="5" t="s">
        <v>11</v>
      </c>
    </row>
  </sheetData>
  <sheetProtection/>
  <mergeCells count="5">
    <mergeCell ref="A1:J1"/>
    <mergeCell ref="A2:J2"/>
    <mergeCell ref="A3:J3"/>
    <mergeCell ref="A4:J4"/>
    <mergeCell ref="A5:J5"/>
  </mergeCells>
  <printOptions/>
  <pageMargins left="0.1968503937007874" right="0.2362204724409449" top="0.2362204724409449" bottom="0.2755905511811024" header="0.15748031496062992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Courtat</dc:creator>
  <cp:keywords/>
  <dc:description/>
  <cp:lastModifiedBy>Valued Acer Customer</cp:lastModifiedBy>
  <cp:lastPrinted>2010-07-31T18:29:52Z</cp:lastPrinted>
  <dcterms:created xsi:type="dcterms:W3CDTF">1999-11-11T08:44:49Z</dcterms:created>
  <dcterms:modified xsi:type="dcterms:W3CDTF">2010-07-31T19:53:10Z</dcterms:modified>
  <cp:category/>
  <cp:version/>
  <cp:contentType/>
  <cp:contentStatus/>
</cp:coreProperties>
</file>